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701.TOYOTOMI\Desktop\"/>
    </mc:Choice>
  </mc:AlternateContent>
  <bookViews>
    <workbookView xWindow="0" yWindow="0" windowWidth="20496" windowHeight="7776"/>
  </bookViews>
  <sheets>
    <sheet name="回答用紙" sheetId="5" r:id="rId1"/>
  </sheets>
  <definedNames>
    <definedName name="_xlnm.Print_Area" localSheetId="0">回答用紙!$A$1:$J$12</definedName>
    <definedName name="_xlnm.Print_Titles" localSheetId="0">回答用紙!$4:$6</definedName>
  </definedNames>
  <calcPr calcId="162913"/>
</workbook>
</file>

<file path=xl/calcChain.xml><?xml version="1.0" encoding="utf-8"?>
<calcChain xmlns="http://schemas.openxmlformats.org/spreadsheetml/2006/main">
  <c r="H11" i="5" l="1"/>
  <c r="C11" i="5"/>
  <c r="C8" i="5" l="1"/>
  <c r="H7" i="5" l="1"/>
  <c r="C7" i="5"/>
  <c r="J3" i="5" l="1"/>
</calcChain>
</file>

<file path=xl/sharedStrings.xml><?xml version="1.0" encoding="utf-8"?>
<sst xmlns="http://schemas.openxmlformats.org/spreadsheetml/2006/main" count="59" uniqueCount="52">
  <si>
    <t>○○県</t>
    <rPh sb="2" eb="3">
      <t>ケン</t>
    </rPh>
    <phoneticPr fontId="2"/>
  </si>
  <si>
    <t>発生場所</t>
    <rPh sb="0" eb="2">
      <t>ハッセイ</t>
    </rPh>
    <rPh sb="2" eb="4">
      <t>バショ</t>
    </rPh>
    <phoneticPr fontId="2"/>
  </si>
  <si>
    <t>■重大製品事故一覧</t>
    <rPh sb="1" eb="3">
      <t>ジュウダイ</t>
    </rPh>
    <rPh sb="3" eb="5">
      <t>セイヒン</t>
    </rPh>
    <rPh sb="5" eb="7">
      <t>ジコ</t>
    </rPh>
    <rPh sb="7" eb="9">
      <t>イチラン</t>
    </rPh>
    <phoneticPr fontId="2"/>
  </si>
  <si>
    <t>事故発生日</t>
  </si>
  <si>
    <t>製品名</t>
  </si>
  <si>
    <t>機種・型式</t>
  </si>
  <si>
    <t>管理番号</t>
    <phoneticPr fontId="2"/>
  </si>
  <si>
    <t>【消費生活用製品安全法に基づくトヨトミからの報告】</t>
    <rPh sb="1" eb="3">
      <t>ショウヒ</t>
    </rPh>
    <rPh sb="3" eb="6">
      <t>セイカツヨウ</t>
    </rPh>
    <rPh sb="6" eb="8">
      <t>セイヒン</t>
    </rPh>
    <rPh sb="8" eb="11">
      <t>アンゼンホウ</t>
    </rPh>
    <rPh sb="12" eb="13">
      <t>モト</t>
    </rPh>
    <rPh sb="22" eb="24">
      <t>ホウコク</t>
    </rPh>
    <phoneticPr fontId="2"/>
  </si>
  <si>
    <t>公表日</t>
    <rPh sb="0" eb="3">
      <t>コウヒョウビ</t>
    </rPh>
    <phoneticPr fontId="2"/>
  </si>
  <si>
    <t>被害状況</t>
    <rPh sb="0" eb="4">
      <t>ヒガイジョウキョウ</t>
    </rPh>
    <phoneticPr fontId="2"/>
  </si>
  <si>
    <t>更新日</t>
    <rPh sb="0" eb="3">
      <t>コウシンビ</t>
    </rPh>
    <phoneticPr fontId="2"/>
  </si>
  <si>
    <t>事故概要</t>
    <rPh sb="2" eb="4">
      <t>ガイヨウ</t>
    </rPh>
    <phoneticPr fontId="2"/>
  </si>
  <si>
    <t>事故原因</t>
    <rPh sb="0" eb="2">
      <t>ジコ</t>
    </rPh>
    <rPh sb="2" eb="4">
      <t>ゲンイン</t>
    </rPh>
    <phoneticPr fontId="2"/>
  </si>
  <si>
    <t>確認方法</t>
    <rPh sb="0" eb="2">
      <t>カクニン</t>
    </rPh>
    <rPh sb="2" eb="4">
      <t>ホウホウ</t>
    </rPh>
    <phoneticPr fontId="2"/>
  </si>
  <si>
    <t>確認者</t>
    <rPh sb="0" eb="3">
      <t>カクニンシャ</t>
    </rPh>
    <phoneticPr fontId="2"/>
  </si>
  <si>
    <t>確認日</t>
    <rPh sb="0" eb="3">
      <t>カクニンビ</t>
    </rPh>
    <phoneticPr fontId="2"/>
  </si>
  <si>
    <t>A202100874</t>
  </si>
  <si>
    <t>石油ストーブ（開放式）</t>
    <rPh sb="9" eb="10">
      <t>シキ</t>
    </rPh>
    <phoneticPr fontId="2"/>
  </si>
  <si>
    <t>RS-S23D</t>
  </si>
  <si>
    <t>当該製品及び周辺を焼損する火災が発生し、1名が重傷を負った。当該製品に起因するのか、他の原因かも含め、現在、原因を調査中。</t>
    <rPh sb="42" eb="43">
      <t>タ</t>
    </rPh>
    <rPh sb="44" eb="46">
      <t>ゲンイン</t>
    </rPh>
    <rPh sb="48" eb="49">
      <t>フク</t>
    </rPh>
    <rPh sb="51" eb="53">
      <t>ゲンザイ</t>
    </rPh>
    <rPh sb="54" eb="56">
      <t>ゲンイン</t>
    </rPh>
    <rPh sb="57" eb="60">
      <t>チョウサチュウ</t>
    </rPh>
    <phoneticPr fontId="2"/>
  </si>
  <si>
    <t>火災：重傷1名</t>
    <rPh sb="0" eb="2">
      <t>カサイ</t>
    </rPh>
    <rPh sb="3" eb="5">
      <t>ジュウショウ</t>
    </rPh>
    <rPh sb="6" eb="7">
      <t>メイ</t>
    </rPh>
    <phoneticPr fontId="2"/>
  </si>
  <si>
    <t>火災</t>
    <rPh sb="0" eb="2">
      <t>カサイ</t>
    </rPh>
    <phoneticPr fontId="2"/>
  </si>
  <si>
    <t>島根県</t>
    <rPh sb="0" eb="3">
      <t>シマネケン</t>
    </rPh>
    <phoneticPr fontId="2"/>
  </si>
  <si>
    <t>北海道</t>
    <rPh sb="0" eb="3">
      <t>ホッカイドウ</t>
    </rPh>
    <phoneticPr fontId="2"/>
  </si>
  <si>
    <t>（令和4年）</t>
    <rPh sb="1" eb="3">
      <t>レイワ</t>
    </rPh>
    <rPh sb="4" eb="5">
      <t>ネン</t>
    </rPh>
    <phoneticPr fontId="2"/>
  </si>
  <si>
    <t>A202200093</t>
    <phoneticPr fontId="2"/>
  </si>
  <si>
    <t>電気ストーブ</t>
    <rPh sb="0" eb="2">
      <t>デンキ</t>
    </rPh>
    <phoneticPr fontId="2"/>
  </si>
  <si>
    <t>ESHT-802</t>
    <phoneticPr fontId="2"/>
  </si>
  <si>
    <t>店舗で当該製品を使用中、当該製品を焼損する火災が発生した。当該製品に起因するのか、他の要因かも含め、現在、原因を調査中。</t>
    <phoneticPr fontId="2"/>
  </si>
  <si>
    <t>石油ストーブ（開放式）</t>
    <rPh sb="0" eb="2">
      <t>セキユ</t>
    </rPh>
    <rPh sb="7" eb="10">
      <t>カイホウシキ</t>
    </rPh>
    <phoneticPr fontId="2"/>
  </si>
  <si>
    <t xml:space="preserve"> (令和4年）</t>
    <rPh sb="2" eb="4">
      <t>レイワ</t>
    </rPh>
    <rPh sb="5" eb="6">
      <t>ネン</t>
    </rPh>
    <phoneticPr fontId="2"/>
  </si>
  <si>
    <t>A202200603</t>
  </si>
  <si>
    <t>石油ストーブ（密閉式）</t>
    <rPh sb="0" eb="2">
      <t>セキユ</t>
    </rPh>
    <rPh sb="7" eb="10">
      <t>ミッペイシキ</t>
    </rPh>
    <phoneticPr fontId="2"/>
  </si>
  <si>
    <t>FR-70J</t>
    <phoneticPr fontId="2"/>
  </si>
  <si>
    <t>当該製品を焼損する火災事故が発生した。当該製品に起因するのか、他の要因かも含め、現在、原因を調査中。</t>
    <rPh sb="0" eb="4">
      <t>トウガイセイヒン</t>
    </rPh>
    <rPh sb="5" eb="7">
      <t>ショウソン</t>
    </rPh>
    <rPh sb="9" eb="13">
      <t>カサイジコ</t>
    </rPh>
    <rPh sb="14" eb="16">
      <t>ハッセイ</t>
    </rPh>
    <rPh sb="19" eb="23">
      <t>トウガイセイヒン</t>
    </rPh>
    <rPh sb="24" eb="26">
      <t>キイン</t>
    </rPh>
    <rPh sb="31" eb="32">
      <t>タ</t>
    </rPh>
    <rPh sb="33" eb="35">
      <t>ヨウイン</t>
    </rPh>
    <rPh sb="37" eb="38">
      <t>フク</t>
    </rPh>
    <rPh sb="40" eb="42">
      <t>ゲンザイ</t>
    </rPh>
    <rPh sb="43" eb="45">
      <t>ゲンイン</t>
    </rPh>
    <rPh sb="46" eb="49">
      <t>チョウサチュウ</t>
    </rPh>
    <phoneticPr fontId="2"/>
  </si>
  <si>
    <t>火災</t>
    <rPh sb="0" eb="2">
      <t>カサイ</t>
    </rPh>
    <phoneticPr fontId="2"/>
  </si>
  <si>
    <t>秋田県</t>
    <rPh sb="0" eb="3">
      <t>アキタケン</t>
    </rPh>
    <phoneticPr fontId="2"/>
  </si>
  <si>
    <t>A202200714</t>
  </si>
  <si>
    <t>RCA-91</t>
    <phoneticPr fontId="2"/>
  </si>
  <si>
    <t>当該製品を使用中、当該製品及び周辺を焼損する火災事故が発生した。当該製品に起因するのか、他の要因かも含め、現在、原因を調査中。</t>
    <rPh sb="0" eb="2">
      <t>トウガイ</t>
    </rPh>
    <rPh sb="2" eb="4">
      <t>セイヒン</t>
    </rPh>
    <rPh sb="5" eb="8">
      <t>シヨウチュウ</t>
    </rPh>
    <rPh sb="9" eb="13">
      <t>トウガイセイヒン</t>
    </rPh>
    <rPh sb="13" eb="14">
      <t>オヨ</t>
    </rPh>
    <rPh sb="15" eb="17">
      <t>シュウヘン</t>
    </rPh>
    <rPh sb="18" eb="20">
      <t>ショウソン</t>
    </rPh>
    <rPh sb="22" eb="26">
      <t>カサイジコ</t>
    </rPh>
    <rPh sb="27" eb="29">
      <t>ハッセイ</t>
    </rPh>
    <rPh sb="32" eb="36">
      <t>トウガイセイヒン</t>
    </rPh>
    <rPh sb="37" eb="39">
      <t>キイン</t>
    </rPh>
    <rPh sb="44" eb="45">
      <t>タ</t>
    </rPh>
    <rPh sb="46" eb="48">
      <t>ヨウイン</t>
    </rPh>
    <rPh sb="50" eb="51">
      <t>フク</t>
    </rPh>
    <rPh sb="53" eb="55">
      <t>ゲンザイ</t>
    </rPh>
    <rPh sb="56" eb="58">
      <t>ゲンイン</t>
    </rPh>
    <rPh sb="59" eb="61">
      <t>チョウサ</t>
    </rPh>
    <rPh sb="61" eb="62">
      <t>チュウ</t>
    </rPh>
    <phoneticPr fontId="2"/>
  </si>
  <si>
    <t>山口県</t>
    <rPh sb="0" eb="3">
      <t>ヤマグチケン</t>
    </rPh>
    <phoneticPr fontId="2"/>
  </si>
  <si>
    <t>A202200792</t>
    <phoneticPr fontId="2"/>
  </si>
  <si>
    <t>石油ストーブ（密閉式）</t>
    <rPh sb="7" eb="10">
      <t>ミッペイシキ</t>
    </rPh>
    <phoneticPr fontId="2"/>
  </si>
  <si>
    <t>FF-35A</t>
    <phoneticPr fontId="2"/>
  </si>
  <si>
    <t>火災：軽傷2名</t>
    <rPh sb="0" eb="2">
      <t>カサイ</t>
    </rPh>
    <rPh sb="3" eb="5">
      <t>ケイショウ</t>
    </rPh>
    <rPh sb="6" eb="7">
      <t>メイ</t>
    </rPh>
    <phoneticPr fontId="2"/>
  </si>
  <si>
    <t>A202200793</t>
    <phoneticPr fontId="2"/>
  </si>
  <si>
    <t>RCA-260</t>
    <phoneticPr fontId="2"/>
  </si>
  <si>
    <t>（令和5年）</t>
    <rPh sb="1" eb="3">
      <t>レイワ</t>
    </rPh>
    <rPh sb="4" eb="5">
      <t>ネン</t>
    </rPh>
    <phoneticPr fontId="2"/>
  </si>
  <si>
    <t>火災：死亡2名</t>
    <rPh sb="0" eb="2">
      <t>カサイ</t>
    </rPh>
    <rPh sb="3" eb="5">
      <t>シボウ</t>
    </rPh>
    <rPh sb="6" eb="7">
      <t>メイ</t>
    </rPh>
    <phoneticPr fontId="2"/>
  </si>
  <si>
    <t>岡山県</t>
    <rPh sb="0" eb="3">
      <t>オカヤマケン</t>
    </rPh>
    <phoneticPr fontId="2"/>
  </si>
  <si>
    <t>当該製品を焼損する火災が発生し、2名が軽傷を負った。当該製品に起因するのか、他の原因かも含め、現在、原因を調査中。</t>
    <rPh sb="0" eb="4">
      <t>トウガイセイヒン</t>
    </rPh>
    <rPh sb="5" eb="7">
      <t>ショウソン</t>
    </rPh>
    <rPh sb="9" eb="11">
      <t>カサイ</t>
    </rPh>
    <rPh sb="12" eb="14">
      <t>ハッセイ</t>
    </rPh>
    <rPh sb="17" eb="18">
      <t>メイ</t>
    </rPh>
    <rPh sb="19" eb="21">
      <t>ケイショウ</t>
    </rPh>
    <rPh sb="22" eb="23">
      <t>オ</t>
    </rPh>
    <rPh sb="26" eb="30">
      <t>トウガイセイヒン</t>
    </rPh>
    <rPh sb="31" eb="33">
      <t>キイン</t>
    </rPh>
    <rPh sb="38" eb="39">
      <t>タ</t>
    </rPh>
    <rPh sb="40" eb="42">
      <t>ゲンイン</t>
    </rPh>
    <rPh sb="44" eb="45">
      <t>フク</t>
    </rPh>
    <rPh sb="47" eb="49">
      <t>ゲンザイ</t>
    </rPh>
    <rPh sb="50" eb="52">
      <t>ゲンイン</t>
    </rPh>
    <rPh sb="53" eb="56">
      <t>チョウサチュウ</t>
    </rPh>
    <phoneticPr fontId="2"/>
  </si>
  <si>
    <t>当該製品及び周辺を焼損する火災が発生し、2名が死亡した。当該製品から出火したのか、他の要因かも含め、現在、原因を調査中。　　製造から35年以上経過した製品。</t>
    <rPh sb="0" eb="4">
      <t>トウガイセイヒン</t>
    </rPh>
    <rPh sb="4" eb="5">
      <t>オヨ</t>
    </rPh>
    <rPh sb="6" eb="8">
      <t>シュウヘン</t>
    </rPh>
    <rPh sb="9" eb="11">
      <t>ショウソン</t>
    </rPh>
    <rPh sb="13" eb="15">
      <t>カサイ</t>
    </rPh>
    <rPh sb="16" eb="18">
      <t>ハッセイ</t>
    </rPh>
    <rPh sb="21" eb="22">
      <t>メイ</t>
    </rPh>
    <rPh sb="23" eb="25">
      <t>シボウ</t>
    </rPh>
    <rPh sb="28" eb="30">
      <t>トウガイ</t>
    </rPh>
    <rPh sb="30" eb="32">
      <t>セイヒン</t>
    </rPh>
    <rPh sb="34" eb="36">
      <t>シュッカ</t>
    </rPh>
    <rPh sb="41" eb="42">
      <t>タ</t>
    </rPh>
    <rPh sb="43" eb="45">
      <t>ヨウイン</t>
    </rPh>
    <rPh sb="47" eb="48">
      <t>フク</t>
    </rPh>
    <rPh sb="50" eb="52">
      <t>ゲンザイ</t>
    </rPh>
    <rPh sb="53" eb="55">
      <t>ゲンイン</t>
    </rPh>
    <rPh sb="56" eb="59">
      <t>チョウサチュウ</t>
    </rPh>
    <rPh sb="62" eb="64">
      <t>セイゾウ</t>
    </rPh>
    <rPh sb="68" eb="69">
      <t>ネン</t>
    </rPh>
    <rPh sb="69" eb="71">
      <t>イジョウ</t>
    </rPh>
    <rPh sb="71" eb="73">
      <t>ケイカ</t>
    </rPh>
    <rPh sb="75" eb="77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</si>
</sst>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&quot;(&quot;[$-411]ggge&quot;年&quot;&quot;)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textRotation="45" wrapText="1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22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8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vertical="center" wrapText="1"/>
    </xf>
    <xf numFmtId="31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1" fillId="0" borderId="37" xfId="0" applyFont="1" applyBorder="1" applyAlignment="1">
      <alignment horizontal="center" vertical="center"/>
    </xf>
    <xf numFmtId="31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7" fillId="0" borderId="0" xfId="0" applyFo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176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176" fontId="6" fillId="0" borderId="40" xfId="1" applyNumberFormat="1" applyFont="1" applyFill="1" applyBorder="1" applyAlignment="1">
      <alignment horizontal="center" vertical="center" wrapText="1"/>
    </xf>
    <xf numFmtId="0" fontId="7" fillId="0" borderId="16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176" fontId="6" fillId="0" borderId="30" xfId="1" applyNumberFormat="1" applyFont="1" applyFill="1" applyBorder="1" applyAlignment="1">
      <alignment horizontal="center" vertical="center" wrapText="1"/>
    </xf>
    <xf numFmtId="0" fontId="7" fillId="0" borderId="20" xfId="0" applyFont="1" applyBorder="1">
      <alignment vertical="center"/>
    </xf>
    <xf numFmtId="0" fontId="7" fillId="0" borderId="2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31" fontId="6" fillId="0" borderId="21" xfId="0" applyNumberFormat="1" applyFont="1" applyBorder="1">
      <alignment vertical="center"/>
    </xf>
    <xf numFmtId="0" fontId="6" fillId="0" borderId="31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31" fontId="6" fillId="0" borderId="41" xfId="0" applyNumberFormat="1" applyFont="1" applyBorder="1">
      <alignment vertical="center"/>
    </xf>
    <xf numFmtId="0" fontId="6" fillId="0" borderId="42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 wrapText="1"/>
    </xf>
    <xf numFmtId="176" fontId="6" fillId="0" borderId="44" xfId="1" applyNumberFormat="1" applyFont="1" applyFill="1" applyBorder="1" applyAlignment="1">
      <alignment horizontal="center" vertical="center" wrapText="1"/>
    </xf>
    <xf numFmtId="177" fontId="6" fillId="0" borderId="45" xfId="1" applyNumberFormat="1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1" applyFont="1" applyFill="1" applyBorder="1" applyAlignment="1">
      <alignment horizontal="center" vertical="center" wrapText="1"/>
    </xf>
    <xf numFmtId="0" fontId="6" fillId="0" borderId="47" xfId="1" applyFont="1" applyFill="1" applyBorder="1" applyAlignment="1">
      <alignment horizontal="left" vertical="center" wrapText="1"/>
    </xf>
    <xf numFmtId="176" fontId="6" fillId="0" borderId="46" xfId="1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31" fontId="6" fillId="0" borderId="4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 wrapText="1"/>
    </xf>
    <xf numFmtId="176" fontId="6" fillId="0" borderId="49" xfId="1" applyNumberFormat="1" applyFont="1" applyFill="1" applyBorder="1" applyAlignment="1">
      <alignment horizontal="center" vertical="center" wrapText="1"/>
    </xf>
    <xf numFmtId="177" fontId="6" fillId="0" borderId="50" xfId="1" applyNumberFormat="1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left" vertical="center" wrapText="1"/>
    </xf>
    <xf numFmtId="176" fontId="6" fillId="0" borderId="51" xfId="1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76" fontId="6" fillId="0" borderId="25" xfId="1" applyNumberFormat="1" applyFont="1" applyFill="1" applyBorder="1" applyAlignment="1">
      <alignment horizontal="center" vertical="center" wrapText="1"/>
    </xf>
    <xf numFmtId="176" fontId="6" fillId="0" borderId="27" xfId="1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2">
    <cellStyle name="標準" xfId="0" builtinId="0"/>
    <cellStyle name="標準_回答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BreakPreview" zoomScaleNormal="95" zoomScaleSheetLayoutView="100" workbookViewId="0">
      <selection activeCell="E16" sqref="E16"/>
    </sheetView>
  </sheetViews>
  <sheetFormatPr defaultColWidth="2.77734375" defaultRowHeight="13.2" x14ac:dyDescent="0.2"/>
  <cols>
    <col min="1" max="1" width="11.44140625" style="1" customWidth="1"/>
    <col min="2" max="2" width="16.33203125" style="1" customWidth="1"/>
    <col min="3" max="3" width="9.88671875" style="1" customWidth="1"/>
    <col min="4" max="4" width="22" style="1" customWidth="1"/>
    <col min="5" max="5" width="12.33203125" style="1" bestFit="1" customWidth="1"/>
    <col min="6" max="6" width="66.6640625" style="1" customWidth="1"/>
    <col min="7" max="7" width="15.109375" style="1" customWidth="1"/>
    <col min="8" max="8" width="10.109375" style="1" customWidth="1"/>
    <col min="9" max="10" width="9.44140625" style="1" customWidth="1"/>
    <col min="11" max="11" width="2" style="1" customWidth="1"/>
    <col min="12" max="12" width="2.77734375" style="1"/>
    <col min="13" max="13" width="9.44140625" style="1" customWidth="1"/>
    <col min="14" max="14" width="9.44140625" style="1" bestFit="1" customWidth="1"/>
    <col min="15" max="16" width="7.44140625" style="1" bestFit="1" customWidth="1"/>
    <col min="17" max="16384" width="2.77734375" style="1"/>
  </cols>
  <sheetData>
    <row r="1" spans="1:16" ht="16.2" x14ac:dyDescent="0.2">
      <c r="A1" s="70" t="s">
        <v>7</v>
      </c>
      <c r="B1" s="70"/>
      <c r="C1" s="70"/>
      <c r="D1" s="70"/>
      <c r="E1" s="70"/>
      <c r="F1" s="70"/>
      <c r="G1" s="70"/>
      <c r="H1" s="70"/>
      <c r="I1" s="70"/>
      <c r="J1" s="70"/>
    </row>
    <row r="2" spans="1:16" ht="13.8" thickBot="1" x14ac:dyDescent="0.25"/>
    <row r="3" spans="1:16" ht="16.8" thickBot="1" x14ac:dyDescent="0.25">
      <c r="A3" s="102" t="s">
        <v>2</v>
      </c>
      <c r="B3" s="102"/>
      <c r="C3" s="102"/>
      <c r="D3" s="102"/>
      <c r="G3" s="5" t="s">
        <v>10</v>
      </c>
      <c r="H3" s="91">
        <v>45533</v>
      </c>
      <c r="I3" s="92"/>
      <c r="J3" s="4">
        <f>H3</f>
        <v>45533</v>
      </c>
    </row>
    <row r="4" spans="1:16" x14ac:dyDescent="0.2">
      <c r="A4" s="71" t="s">
        <v>6</v>
      </c>
      <c r="B4" s="85" t="s">
        <v>3</v>
      </c>
      <c r="C4" s="86"/>
      <c r="D4" s="74" t="s">
        <v>4</v>
      </c>
      <c r="E4" s="77" t="s">
        <v>5</v>
      </c>
      <c r="F4" s="77" t="s">
        <v>11</v>
      </c>
      <c r="G4" s="85" t="s">
        <v>8</v>
      </c>
      <c r="H4" s="86"/>
      <c r="I4" s="80" t="s">
        <v>9</v>
      </c>
      <c r="J4" s="83" t="s">
        <v>1</v>
      </c>
      <c r="M4" s="93" t="s">
        <v>12</v>
      </c>
      <c r="N4" s="96" t="s">
        <v>13</v>
      </c>
      <c r="O4" s="96" t="s">
        <v>14</v>
      </c>
      <c r="P4" s="99" t="s">
        <v>15</v>
      </c>
    </row>
    <row r="5" spans="1:16" x14ac:dyDescent="0.2">
      <c r="A5" s="72"/>
      <c r="B5" s="87"/>
      <c r="C5" s="88"/>
      <c r="D5" s="75"/>
      <c r="E5" s="78"/>
      <c r="F5" s="78"/>
      <c r="G5" s="87"/>
      <c r="H5" s="88"/>
      <c r="I5" s="81"/>
      <c r="J5" s="84"/>
      <c r="M5" s="94"/>
      <c r="N5" s="97"/>
      <c r="O5" s="97"/>
      <c r="P5" s="100"/>
    </row>
    <row r="6" spans="1:16" ht="13.8" thickBot="1" x14ac:dyDescent="0.25">
      <c r="A6" s="73"/>
      <c r="B6" s="89"/>
      <c r="C6" s="90"/>
      <c r="D6" s="76"/>
      <c r="E6" s="79"/>
      <c r="F6" s="79"/>
      <c r="G6" s="89"/>
      <c r="H6" s="90"/>
      <c r="I6" s="82"/>
      <c r="J6" s="2" t="s">
        <v>0</v>
      </c>
      <c r="M6" s="95"/>
      <c r="N6" s="98"/>
      <c r="O6" s="98"/>
      <c r="P6" s="101"/>
    </row>
    <row r="7" spans="1:16" ht="42" customHeight="1" x14ac:dyDescent="0.2">
      <c r="A7" s="60" t="s">
        <v>16</v>
      </c>
      <c r="B7" s="61">
        <v>44596</v>
      </c>
      <c r="C7" s="62">
        <f t="shared" ref="C7" si="0">B7</f>
        <v>44596</v>
      </c>
      <c r="D7" s="63" t="s">
        <v>17</v>
      </c>
      <c r="E7" s="64" t="s">
        <v>18</v>
      </c>
      <c r="F7" s="65" t="s">
        <v>19</v>
      </c>
      <c r="G7" s="66">
        <v>44610</v>
      </c>
      <c r="H7" s="62">
        <f t="shared" ref="H7" si="1">G7</f>
        <v>44610</v>
      </c>
      <c r="I7" s="67" t="s">
        <v>20</v>
      </c>
      <c r="J7" s="68" t="s">
        <v>22</v>
      </c>
      <c r="M7" s="31"/>
      <c r="N7" s="32"/>
      <c r="O7" s="32"/>
      <c r="P7" s="33"/>
    </row>
    <row r="8" spans="1:16" ht="43.5" customHeight="1" x14ac:dyDescent="0.2">
      <c r="A8" s="9" t="s">
        <v>25</v>
      </c>
      <c r="B8" s="6">
        <v>44681</v>
      </c>
      <c r="C8" s="3">
        <f t="shared" ref="C8" si="2">B8</f>
        <v>44681</v>
      </c>
      <c r="D8" s="7" t="s">
        <v>26</v>
      </c>
      <c r="E8" s="10" t="s">
        <v>27</v>
      </c>
      <c r="F8" s="11" t="s">
        <v>28</v>
      </c>
      <c r="G8" s="15">
        <v>44698</v>
      </c>
      <c r="H8" s="16" t="s">
        <v>24</v>
      </c>
      <c r="I8" s="8" t="s">
        <v>21</v>
      </c>
      <c r="J8" s="14" t="s">
        <v>23</v>
      </c>
      <c r="M8" s="27"/>
      <c r="N8" s="28"/>
      <c r="O8" s="28"/>
      <c r="P8" s="29"/>
    </row>
    <row r="9" spans="1:16" s="17" customFormat="1" ht="42.75" customHeight="1" x14ac:dyDescent="0.2">
      <c r="A9" s="23" t="s">
        <v>31</v>
      </c>
      <c r="B9" s="24">
        <v>44868</v>
      </c>
      <c r="C9" s="25" t="s">
        <v>30</v>
      </c>
      <c r="D9" s="18" t="s">
        <v>32</v>
      </c>
      <c r="E9" s="19" t="s">
        <v>33</v>
      </c>
      <c r="F9" s="20" t="s">
        <v>34</v>
      </c>
      <c r="G9" s="12">
        <v>44876</v>
      </c>
      <c r="H9" s="13" t="s">
        <v>24</v>
      </c>
      <c r="I9" s="18" t="s">
        <v>35</v>
      </c>
      <c r="J9" s="21" t="s">
        <v>36</v>
      </c>
      <c r="M9" s="34"/>
      <c r="N9" s="30"/>
      <c r="O9" s="30"/>
      <c r="P9" s="35"/>
    </row>
    <row r="10" spans="1:16" ht="42.75" customHeight="1" thickBot="1" x14ac:dyDescent="0.25">
      <c r="A10" s="40" t="s">
        <v>37</v>
      </c>
      <c r="B10" s="15">
        <v>44894</v>
      </c>
      <c r="C10" s="16" t="s">
        <v>24</v>
      </c>
      <c r="D10" s="58" t="s">
        <v>29</v>
      </c>
      <c r="E10" s="58" t="s">
        <v>38</v>
      </c>
      <c r="F10" s="26" t="s">
        <v>39</v>
      </c>
      <c r="G10" s="39">
        <v>44911</v>
      </c>
      <c r="H10" s="16" t="s">
        <v>24</v>
      </c>
      <c r="I10" s="22" t="s">
        <v>21</v>
      </c>
      <c r="J10" s="41" t="s">
        <v>40</v>
      </c>
      <c r="M10" s="36"/>
      <c r="N10" s="37"/>
      <c r="O10" s="37"/>
      <c r="P10" s="38"/>
    </row>
    <row r="11" spans="1:16" ht="42.75" customHeight="1" x14ac:dyDescent="0.2">
      <c r="A11" s="49" t="s">
        <v>41</v>
      </c>
      <c r="B11" s="50">
        <v>44916</v>
      </c>
      <c r="C11" s="51">
        <f t="shared" ref="C11" si="3">B11</f>
        <v>44916</v>
      </c>
      <c r="D11" s="52" t="s">
        <v>42</v>
      </c>
      <c r="E11" s="53" t="s">
        <v>43</v>
      </c>
      <c r="F11" s="54" t="s">
        <v>50</v>
      </c>
      <c r="G11" s="55">
        <v>44937</v>
      </c>
      <c r="H11" s="51">
        <f t="shared" ref="H11" si="4">G11</f>
        <v>44937</v>
      </c>
      <c r="I11" s="56" t="s">
        <v>44</v>
      </c>
      <c r="J11" s="69" t="s">
        <v>23</v>
      </c>
    </row>
    <row r="12" spans="1:16" ht="42.75" customHeight="1" thickBot="1" x14ac:dyDescent="0.25">
      <c r="A12" s="42" t="s">
        <v>45</v>
      </c>
      <c r="B12" s="57">
        <v>44915</v>
      </c>
      <c r="C12" s="44" t="s">
        <v>24</v>
      </c>
      <c r="D12" s="45" t="s">
        <v>29</v>
      </c>
      <c r="E12" s="59" t="s">
        <v>46</v>
      </c>
      <c r="F12" s="46" t="s">
        <v>51</v>
      </c>
      <c r="G12" s="43">
        <v>44937</v>
      </c>
      <c r="H12" s="44" t="s">
        <v>47</v>
      </c>
      <c r="I12" s="47" t="s">
        <v>48</v>
      </c>
      <c r="J12" s="48" t="s">
        <v>49</v>
      </c>
    </row>
  </sheetData>
  <mergeCells count="15">
    <mergeCell ref="M4:M6"/>
    <mergeCell ref="N4:N6"/>
    <mergeCell ref="O4:O6"/>
    <mergeCell ref="P4:P6"/>
    <mergeCell ref="A3:D3"/>
    <mergeCell ref="A1:J1"/>
    <mergeCell ref="A4:A6"/>
    <mergeCell ref="D4:D6"/>
    <mergeCell ref="E4:E6"/>
    <mergeCell ref="F4:F6"/>
    <mergeCell ref="I4:I6"/>
    <mergeCell ref="J4:J5"/>
    <mergeCell ref="B4:C6"/>
    <mergeCell ref="G4:H6"/>
    <mergeCell ref="H3:I3"/>
  </mergeCells>
  <phoneticPr fontId="2"/>
  <pageMargins left="0.47244094488188981" right="0.19685039370078741" top="0.27559055118110237" bottom="0.31496062992125984" header="0.51181102362204722" footer="0.23622047244094491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回答用紙</vt:lpstr>
      <vt:lpstr>回答用紙!Print_Area</vt:lpstr>
      <vt:lpstr>回答用紙!Print_Titles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長嶺　充男</dc:creator>
  <cp:lastModifiedBy>特定保守対応　PC6</cp:lastModifiedBy>
  <cp:lastPrinted>2022-10-05T03:06:33Z</cp:lastPrinted>
  <dcterms:created xsi:type="dcterms:W3CDTF">2007-01-09T05:19:17Z</dcterms:created>
  <dcterms:modified xsi:type="dcterms:W3CDTF">2024-08-29T05:44:39Z</dcterms:modified>
</cp:coreProperties>
</file>