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701.TOYOTOMI\Desktop\"/>
    </mc:Choice>
  </mc:AlternateContent>
  <bookViews>
    <workbookView xWindow="0" yWindow="0" windowWidth="20496" windowHeight="7776"/>
  </bookViews>
  <sheets>
    <sheet name="回答用紙" sheetId="5" r:id="rId1"/>
    <sheet name="改訂案" sheetId="6" r:id="rId2"/>
  </sheets>
  <definedNames>
    <definedName name="_xlnm.Print_Area" localSheetId="0">回答用紙!$A$1:$J$31</definedName>
    <definedName name="_xlnm.Print_Area" localSheetId="1">改訂案!$A$1:$I$27</definedName>
    <definedName name="_xlnm.Print_Titles" localSheetId="0">回答用紙!$4:$6</definedName>
    <definedName name="_xlnm.Print_Titles" localSheetId="1">改訂案!$4:$5</definedName>
  </definedNames>
  <calcPr calcId="162913"/>
</workbook>
</file>

<file path=xl/calcChain.xml><?xml version="1.0" encoding="utf-8"?>
<calcChain xmlns="http://schemas.openxmlformats.org/spreadsheetml/2006/main">
  <c r="H3" i="5" l="1"/>
  <c r="H17" i="5" l="1"/>
  <c r="C17" i="5"/>
  <c r="J3" i="5" l="1"/>
</calcChain>
</file>

<file path=xl/sharedStrings.xml><?xml version="1.0" encoding="utf-8"?>
<sst xmlns="http://schemas.openxmlformats.org/spreadsheetml/2006/main" count="144" uniqueCount="84">
  <si>
    <t>○○県</t>
    <rPh sb="2" eb="3">
      <t>ケン</t>
    </rPh>
    <phoneticPr fontId="2"/>
  </si>
  <si>
    <t>発生場所</t>
    <rPh sb="0" eb="2">
      <t>ハッセイ</t>
    </rPh>
    <rPh sb="2" eb="4">
      <t>バショ</t>
    </rPh>
    <phoneticPr fontId="2"/>
  </si>
  <si>
    <t>■重大製品事故一覧</t>
    <rPh sb="1" eb="3">
      <t>ジュウダイ</t>
    </rPh>
    <rPh sb="3" eb="5">
      <t>セイヒン</t>
    </rPh>
    <rPh sb="5" eb="7">
      <t>ジコ</t>
    </rPh>
    <rPh sb="7" eb="9">
      <t>イチラン</t>
    </rPh>
    <phoneticPr fontId="2"/>
  </si>
  <si>
    <t>事故発生日</t>
  </si>
  <si>
    <t>製品名</t>
  </si>
  <si>
    <t>機種・型式</t>
  </si>
  <si>
    <t>管理番号</t>
    <phoneticPr fontId="2"/>
  </si>
  <si>
    <t>【消費生活用製品安全法に基づくトヨトミからの報告】</t>
    <rPh sb="1" eb="3">
      <t>ショウヒ</t>
    </rPh>
    <rPh sb="3" eb="6">
      <t>セイカツヨウ</t>
    </rPh>
    <rPh sb="6" eb="8">
      <t>セイヒン</t>
    </rPh>
    <rPh sb="8" eb="11">
      <t>アンゼンホウ</t>
    </rPh>
    <rPh sb="12" eb="13">
      <t>モト</t>
    </rPh>
    <rPh sb="22" eb="24">
      <t>ホウコク</t>
    </rPh>
    <phoneticPr fontId="2"/>
  </si>
  <si>
    <t>公表日</t>
    <rPh sb="0" eb="3">
      <t>コウヒョウビ</t>
    </rPh>
    <phoneticPr fontId="2"/>
  </si>
  <si>
    <t>被害状況</t>
    <rPh sb="0" eb="4">
      <t>ヒガイジョウキョウ</t>
    </rPh>
    <phoneticPr fontId="2"/>
  </si>
  <si>
    <t>更新日</t>
    <rPh sb="0" eb="3">
      <t>コウシンビ</t>
    </rPh>
    <phoneticPr fontId="2"/>
  </si>
  <si>
    <t>事故概要</t>
    <rPh sb="2" eb="4">
      <t>ガイヨウ</t>
    </rPh>
    <phoneticPr fontId="2"/>
  </si>
  <si>
    <t>事故原因</t>
    <rPh sb="0" eb="2">
      <t>ジコ</t>
    </rPh>
    <rPh sb="2" eb="4">
      <t>ゲンイン</t>
    </rPh>
    <phoneticPr fontId="2"/>
  </si>
  <si>
    <t>確認方法</t>
    <rPh sb="0" eb="2">
      <t>カクニン</t>
    </rPh>
    <rPh sb="2" eb="4">
      <t>ホウホウ</t>
    </rPh>
    <phoneticPr fontId="2"/>
  </si>
  <si>
    <t>確認者</t>
    <rPh sb="0" eb="3">
      <t>カクニンシャ</t>
    </rPh>
    <phoneticPr fontId="2"/>
  </si>
  <si>
    <t>確認日</t>
    <rPh sb="0" eb="3">
      <t>カクニンビ</t>
    </rPh>
    <phoneticPr fontId="2"/>
  </si>
  <si>
    <t>北海道</t>
    <rPh sb="0" eb="3">
      <t>ホッカイドウ</t>
    </rPh>
    <phoneticPr fontId="2"/>
  </si>
  <si>
    <t>製品名・型式</t>
    <rPh sb="4" eb="6">
      <t>カタシキ</t>
    </rPh>
    <phoneticPr fontId="2"/>
  </si>
  <si>
    <t>公表日</t>
    <rPh sb="0" eb="3">
      <t>コウヒョウビ</t>
    </rPh>
    <phoneticPr fontId="2"/>
  </si>
  <si>
    <t>経済産業省・消費者庁
日本ガス石油工業会
報告日</t>
    <rPh sb="0" eb="5">
      <t>ケイザイサンギョウショウ</t>
    </rPh>
    <rPh sb="6" eb="10">
      <t>ショウヒシャチョウ</t>
    </rPh>
    <rPh sb="11" eb="13">
      <t>ニホン</t>
    </rPh>
    <rPh sb="15" eb="17">
      <t>セキユ</t>
    </rPh>
    <rPh sb="17" eb="19">
      <t>コウギョウ</t>
    </rPh>
    <rPh sb="19" eb="20">
      <t>カイ</t>
    </rPh>
    <rPh sb="21" eb="23">
      <t>ホウコク</t>
    </rPh>
    <rPh sb="23" eb="24">
      <t>ビ</t>
    </rPh>
    <phoneticPr fontId="2"/>
  </si>
  <si>
    <t>A202200792</t>
  </si>
  <si>
    <t>火災：軽傷2名</t>
    <rPh sb="0" eb="2">
      <t>カサイ</t>
    </rPh>
    <rPh sb="3" eb="5">
      <t>ケイショウ</t>
    </rPh>
    <rPh sb="6" eb="7">
      <t>メイ</t>
    </rPh>
    <phoneticPr fontId="2"/>
  </si>
  <si>
    <t>当該製品を焼損する火災が発生し、2名が軽傷を負った。当該製品に起因するのか、他の原因化も含め、現在、原因を調査中。</t>
    <rPh sb="0" eb="4">
      <t>トウガイセイヒン</t>
    </rPh>
    <rPh sb="5" eb="7">
      <t>ショウソン</t>
    </rPh>
    <rPh sb="9" eb="11">
      <t>カサイ</t>
    </rPh>
    <rPh sb="12" eb="14">
      <t>ハッセイ</t>
    </rPh>
    <rPh sb="17" eb="18">
      <t>メイ</t>
    </rPh>
    <rPh sb="19" eb="21">
      <t>ケイショウ</t>
    </rPh>
    <rPh sb="22" eb="23">
      <t>オ</t>
    </rPh>
    <rPh sb="26" eb="30">
      <t>トウガイセイヒン</t>
    </rPh>
    <rPh sb="31" eb="33">
      <t>キイン</t>
    </rPh>
    <rPh sb="38" eb="39">
      <t>タ</t>
    </rPh>
    <rPh sb="40" eb="42">
      <t>ゲンイン</t>
    </rPh>
    <rPh sb="42" eb="43">
      <t>カ</t>
    </rPh>
    <rPh sb="44" eb="45">
      <t>フク</t>
    </rPh>
    <rPh sb="47" eb="49">
      <t>ゲンザイ</t>
    </rPh>
    <rPh sb="50" eb="52">
      <t>ゲンイン</t>
    </rPh>
    <rPh sb="53" eb="56">
      <t>チョウサチュウ</t>
    </rPh>
    <phoneticPr fontId="2"/>
  </si>
  <si>
    <t>A202200793</t>
  </si>
  <si>
    <t>火災：死亡2名</t>
    <rPh sb="0" eb="2">
      <t>カサイ</t>
    </rPh>
    <rPh sb="3" eb="5">
      <t>シボウ</t>
    </rPh>
    <rPh sb="6" eb="7">
      <t>メイ</t>
    </rPh>
    <phoneticPr fontId="2"/>
  </si>
  <si>
    <t>岡山県</t>
    <rPh sb="0" eb="3">
      <t>オカヤマケン</t>
    </rPh>
    <phoneticPr fontId="2"/>
  </si>
  <si>
    <t>石油ストーブ（密閉式）
FF-35A</t>
    <rPh sb="7" eb="10">
      <t>ミッペイシキ</t>
    </rPh>
    <phoneticPr fontId="2"/>
  </si>
  <si>
    <t>石油ストーブ（開放式）
RCA-260</t>
    <rPh sb="7" eb="9">
      <t>カイホウ</t>
    </rPh>
    <rPh sb="9" eb="10">
      <t>シキ</t>
    </rPh>
    <phoneticPr fontId="2"/>
  </si>
  <si>
    <t>当該製品及び周辺を焼損する火災が発生し、2名が死亡した。当該背品から出火したのか、他の要因化も含め、現在、原因を調査中。　　製造から35年以上経過した製品。</t>
    <rPh sb="0" eb="4">
      <t>トウガイセイヒン</t>
    </rPh>
    <rPh sb="4" eb="5">
      <t>オヨ</t>
    </rPh>
    <rPh sb="6" eb="8">
      <t>シュウヘン</t>
    </rPh>
    <rPh sb="9" eb="11">
      <t>ショウソン</t>
    </rPh>
    <rPh sb="13" eb="15">
      <t>カサイ</t>
    </rPh>
    <rPh sb="16" eb="18">
      <t>ハッセイ</t>
    </rPh>
    <rPh sb="21" eb="22">
      <t>メイ</t>
    </rPh>
    <rPh sb="23" eb="25">
      <t>シボウ</t>
    </rPh>
    <rPh sb="28" eb="32">
      <t>トウガイセヒン</t>
    </rPh>
    <rPh sb="34" eb="36">
      <t>シュッカ</t>
    </rPh>
    <rPh sb="41" eb="42">
      <t>タ</t>
    </rPh>
    <rPh sb="43" eb="45">
      <t>ヨウイン</t>
    </rPh>
    <rPh sb="45" eb="46">
      <t>カ</t>
    </rPh>
    <rPh sb="47" eb="48">
      <t>フク</t>
    </rPh>
    <rPh sb="50" eb="52">
      <t>ゲンザイ</t>
    </rPh>
    <rPh sb="53" eb="55">
      <t>ゲンイン</t>
    </rPh>
    <rPh sb="56" eb="59">
      <t>チョウサチュウ</t>
    </rPh>
    <rPh sb="62" eb="64">
      <t>セイゾウ</t>
    </rPh>
    <rPh sb="68" eb="69">
      <t>ネン</t>
    </rPh>
    <rPh sb="69" eb="71">
      <t>イジョウ</t>
    </rPh>
    <rPh sb="71" eb="73">
      <t>ケイカ</t>
    </rPh>
    <rPh sb="75" eb="77">
      <t>セイヒン</t>
    </rPh>
    <phoneticPr fontId="2"/>
  </si>
  <si>
    <t>石油ストーブ（開放式）</t>
    <rPh sb="7" eb="10">
      <t>カイホウシキ</t>
    </rPh>
    <phoneticPr fontId="2"/>
  </si>
  <si>
    <t>PS-27AJIK</t>
    <phoneticPr fontId="2"/>
  </si>
  <si>
    <t>火災：死亡1名</t>
    <rPh sb="0" eb="2">
      <t>カサイ</t>
    </rPh>
    <rPh sb="3" eb="5">
      <t>シボウ</t>
    </rPh>
    <rPh sb="6" eb="7">
      <t>メイ</t>
    </rPh>
    <phoneticPr fontId="2"/>
  </si>
  <si>
    <t>岡山県</t>
    <rPh sb="0" eb="3">
      <t>オカヤマケン</t>
    </rPh>
    <phoneticPr fontId="2"/>
  </si>
  <si>
    <t>異臭がしたため確認すると、当該製品及び周辺を焼損する火災が発生し、1名が死亡した。当該製品に起因するのか、他の要因かも含め、現在、原因を調査中。　製造から20年以上経過した製品</t>
    <rPh sb="0" eb="2">
      <t>イシュウ</t>
    </rPh>
    <rPh sb="7" eb="9">
      <t>カクニン</t>
    </rPh>
    <rPh sb="13" eb="17">
      <t>トウガイセイヒン</t>
    </rPh>
    <rPh sb="17" eb="18">
      <t>オヨ</t>
    </rPh>
    <rPh sb="19" eb="21">
      <t>シュウヘン</t>
    </rPh>
    <rPh sb="22" eb="24">
      <t>ショウソン</t>
    </rPh>
    <rPh sb="26" eb="28">
      <t>カサイ</t>
    </rPh>
    <rPh sb="29" eb="31">
      <t>ハッセイ</t>
    </rPh>
    <rPh sb="34" eb="35">
      <t>メイ</t>
    </rPh>
    <rPh sb="36" eb="38">
      <t>シボウ</t>
    </rPh>
    <rPh sb="41" eb="45">
      <t>トウガイセイヒン</t>
    </rPh>
    <rPh sb="46" eb="48">
      <t>キイン</t>
    </rPh>
    <rPh sb="53" eb="54">
      <t>タ</t>
    </rPh>
    <rPh sb="55" eb="57">
      <t>ヨウイン</t>
    </rPh>
    <rPh sb="59" eb="60">
      <t>フク</t>
    </rPh>
    <rPh sb="62" eb="64">
      <t>ゲンザイ</t>
    </rPh>
    <rPh sb="65" eb="67">
      <t>ゲンイン</t>
    </rPh>
    <rPh sb="68" eb="71">
      <t>チョウサチュウ</t>
    </rPh>
    <rPh sb="73" eb="75">
      <t>セイゾウ</t>
    </rPh>
    <rPh sb="79" eb="80">
      <t>ネン</t>
    </rPh>
    <rPh sb="80" eb="82">
      <t>イジョウ</t>
    </rPh>
    <rPh sb="82" eb="84">
      <t>ケイカ</t>
    </rPh>
    <rPh sb="86" eb="88">
      <t>セイヒン</t>
    </rPh>
    <phoneticPr fontId="2"/>
  </si>
  <si>
    <t>A202200906</t>
    <phoneticPr fontId="2"/>
  </si>
  <si>
    <t>（令和5年）</t>
    <rPh sb="1" eb="3">
      <t>レイワ</t>
    </rPh>
    <rPh sb="4" eb="5">
      <t>ネン</t>
    </rPh>
    <phoneticPr fontId="2"/>
  </si>
  <si>
    <t>RB-25M</t>
    <phoneticPr fontId="2"/>
  </si>
  <si>
    <t>当該製品を使用中、当該製品及び周辺を汚損する火災が発生し、1名が軽傷を負った。当該製品に起因するのか、他の原因かも含め、現在、原因を調査中。</t>
    <rPh sb="0" eb="4">
      <t>トウガイセイヒン</t>
    </rPh>
    <rPh sb="5" eb="8">
      <t>シヨウチュウ</t>
    </rPh>
    <rPh sb="9" eb="14">
      <t>トウガイセイヒンオヨ</t>
    </rPh>
    <rPh sb="15" eb="17">
      <t>シュウヘン</t>
    </rPh>
    <rPh sb="18" eb="20">
      <t>オソン</t>
    </rPh>
    <rPh sb="22" eb="24">
      <t>カサイ</t>
    </rPh>
    <rPh sb="25" eb="27">
      <t>ハッセイ</t>
    </rPh>
    <rPh sb="30" eb="31">
      <t>メイ</t>
    </rPh>
    <rPh sb="32" eb="34">
      <t>ケイショウ</t>
    </rPh>
    <rPh sb="35" eb="36">
      <t>オ</t>
    </rPh>
    <rPh sb="39" eb="41">
      <t>トウガイ</t>
    </rPh>
    <rPh sb="41" eb="43">
      <t>セイヒン</t>
    </rPh>
    <rPh sb="44" eb="46">
      <t>キイン</t>
    </rPh>
    <rPh sb="51" eb="52">
      <t>タ</t>
    </rPh>
    <rPh sb="53" eb="55">
      <t>ゲンイン</t>
    </rPh>
    <rPh sb="57" eb="58">
      <t>フク</t>
    </rPh>
    <rPh sb="60" eb="62">
      <t>ゲンザイ</t>
    </rPh>
    <rPh sb="63" eb="65">
      <t>ゲンイン</t>
    </rPh>
    <rPh sb="66" eb="69">
      <t>チョウサチュウ</t>
    </rPh>
    <phoneticPr fontId="2"/>
  </si>
  <si>
    <t>火災：軽傷1名</t>
    <rPh sb="0" eb="2">
      <t>カサイ</t>
    </rPh>
    <rPh sb="3" eb="5">
      <t>ケイショウ</t>
    </rPh>
    <rPh sb="6" eb="7">
      <t>メイ</t>
    </rPh>
    <phoneticPr fontId="2"/>
  </si>
  <si>
    <t>愛知県</t>
    <rPh sb="0" eb="2">
      <t>アイチ</t>
    </rPh>
    <rPh sb="2" eb="3">
      <t>ケン</t>
    </rPh>
    <phoneticPr fontId="2"/>
  </si>
  <si>
    <t>A202200906</t>
  </si>
  <si>
    <t>A20220895</t>
  </si>
  <si>
    <t>石油ストーブ（開放式）
PS-27AJIK</t>
    <rPh sb="7" eb="10">
      <t>カイホウシキ</t>
    </rPh>
    <phoneticPr fontId="2"/>
  </si>
  <si>
    <t>石油ストーブ（開放式）
RB-25M</t>
    <rPh sb="7" eb="10">
      <t>カイホウシキ</t>
    </rPh>
    <phoneticPr fontId="2"/>
  </si>
  <si>
    <t>A202200962</t>
    <phoneticPr fontId="2"/>
  </si>
  <si>
    <t>2023年2月
※不明</t>
    <rPh sb="4" eb="5">
      <t>ネン</t>
    </rPh>
    <rPh sb="6" eb="7">
      <t>ガツ</t>
    </rPh>
    <rPh sb="9" eb="11">
      <t>フメイ</t>
    </rPh>
    <phoneticPr fontId="2"/>
  </si>
  <si>
    <t>RCA-37</t>
    <phoneticPr fontId="2"/>
  </si>
  <si>
    <t>火災</t>
    <rPh sb="0" eb="2">
      <t>カサイ</t>
    </rPh>
    <phoneticPr fontId="2"/>
  </si>
  <si>
    <t>当該製品を使用中、当該製品及び周辺を焼損する火災が発生した。当該製品に起因するのか、他の要因かも含め、現在、原因を調査中。　製造から35年以上経過した製品。</t>
    <rPh sb="0" eb="2">
      <t>トウガイ</t>
    </rPh>
    <rPh sb="2" eb="4">
      <t>セイヒン</t>
    </rPh>
    <rPh sb="5" eb="7">
      <t>シヨウ</t>
    </rPh>
    <rPh sb="7" eb="8">
      <t>チュウ</t>
    </rPh>
    <rPh sb="9" eb="11">
      <t>トウガイ</t>
    </rPh>
    <rPh sb="11" eb="13">
      <t>セイヒン</t>
    </rPh>
    <rPh sb="13" eb="14">
      <t>オヨ</t>
    </rPh>
    <rPh sb="15" eb="17">
      <t>シュウヘン</t>
    </rPh>
    <rPh sb="18" eb="20">
      <t>ショウソン</t>
    </rPh>
    <rPh sb="22" eb="24">
      <t>カサイ</t>
    </rPh>
    <rPh sb="25" eb="27">
      <t>ハッセイ</t>
    </rPh>
    <rPh sb="30" eb="32">
      <t>トウガイ</t>
    </rPh>
    <rPh sb="32" eb="34">
      <t>セイヒン</t>
    </rPh>
    <rPh sb="35" eb="37">
      <t>キイン</t>
    </rPh>
    <rPh sb="42" eb="43">
      <t>タ</t>
    </rPh>
    <rPh sb="44" eb="46">
      <t>ヨウイン</t>
    </rPh>
    <rPh sb="48" eb="49">
      <t>フク</t>
    </rPh>
    <rPh sb="51" eb="53">
      <t>ゲンザイ</t>
    </rPh>
    <rPh sb="54" eb="56">
      <t>ゲンイン</t>
    </rPh>
    <rPh sb="57" eb="59">
      <t>チョウサ</t>
    </rPh>
    <rPh sb="59" eb="60">
      <t>チュウ</t>
    </rPh>
    <rPh sb="62" eb="64">
      <t>セイゾウ</t>
    </rPh>
    <rPh sb="68" eb="69">
      <t>ネン</t>
    </rPh>
    <rPh sb="69" eb="71">
      <t>イジョウ</t>
    </rPh>
    <rPh sb="71" eb="73">
      <t>ケイカ</t>
    </rPh>
    <rPh sb="75" eb="77">
      <t>セイヒン</t>
    </rPh>
    <phoneticPr fontId="2"/>
  </si>
  <si>
    <t>A202200962</t>
  </si>
  <si>
    <t>石油ストーブ（開放式）
RCA-37</t>
    <phoneticPr fontId="2"/>
  </si>
  <si>
    <t>山口県</t>
    <rPh sb="0" eb="3">
      <t>ヤマグチケン</t>
    </rPh>
    <phoneticPr fontId="2"/>
  </si>
  <si>
    <t>A202300048</t>
    <phoneticPr fontId="2"/>
  </si>
  <si>
    <t>A202300049</t>
    <phoneticPr fontId="2"/>
  </si>
  <si>
    <t>NRC-W3617E5</t>
    <phoneticPr fontId="2"/>
  </si>
  <si>
    <t>NRC-W3619E7</t>
    <phoneticPr fontId="2"/>
  </si>
  <si>
    <t>当該製品を使用中、建物を全焼する火災が発生した。当該製品に起因するのか、他の原因かも含め、現在、原因を調査中。　（A202300048)と同一。</t>
    <rPh sb="0" eb="4">
      <t>トウガイセイヒン</t>
    </rPh>
    <rPh sb="5" eb="8">
      <t>シヨウチュウ</t>
    </rPh>
    <rPh sb="9" eb="11">
      <t>タテモノ</t>
    </rPh>
    <rPh sb="12" eb="14">
      <t>ゼンショウ</t>
    </rPh>
    <rPh sb="16" eb="18">
      <t>カサイ</t>
    </rPh>
    <rPh sb="19" eb="21">
      <t>ハッセイ</t>
    </rPh>
    <rPh sb="24" eb="28">
      <t>トウガイセイヒン</t>
    </rPh>
    <rPh sb="29" eb="31">
      <t>キイン</t>
    </rPh>
    <rPh sb="36" eb="37">
      <t>ホカ</t>
    </rPh>
    <rPh sb="38" eb="40">
      <t>ゲンイン</t>
    </rPh>
    <rPh sb="42" eb="43">
      <t>フク</t>
    </rPh>
    <rPh sb="45" eb="47">
      <t>ゲンザイ</t>
    </rPh>
    <rPh sb="48" eb="50">
      <t>ゲンイン</t>
    </rPh>
    <rPh sb="51" eb="54">
      <t>チョウサチュウ</t>
    </rPh>
    <rPh sb="69" eb="71">
      <t>ドウイツ</t>
    </rPh>
    <phoneticPr fontId="2"/>
  </si>
  <si>
    <t>当該製品を使用中、建物を全焼する火災が発生した。当該製品に起因するのか、他の原因かも含め、現在、原因を調査中。　（A202300049)と同一。</t>
    <rPh sb="0" eb="4">
      <t>トウガイセイヒン</t>
    </rPh>
    <rPh sb="5" eb="8">
      <t>シヨウチュウ</t>
    </rPh>
    <rPh sb="9" eb="11">
      <t>タテモノ</t>
    </rPh>
    <rPh sb="12" eb="14">
      <t>ゼンショウ</t>
    </rPh>
    <rPh sb="16" eb="18">
      <t>カサイ</t>
    </rPh>
    <rPh sb="19" eb="21">
      <t>ハッセイ</t>
    </rPh>
    <rPh sb="24" eb="28">
      <t>トウガイセイヒン</t>
    </rPh>
    <rPh sb="29" eb="31">
      <t>キイン</t>
    </rPh>
    <rPh sb="36" eb="37">
      <t>ホカ</t>
    </rPh>
    <rPh sb="38" eb="40">
      <t>ゲンイン</t>
    </rPh>
    <rPh sb="42" eb="43">
      <t>フク</t>
    </rPh>
    <rPh sb="45" eb="47">
      <t>ゲンザイ</t>
    </rPh>
    <rPh sb="48" eb="50">
      <t>ゲンイン</t>
    </rPh>
    <rPh sb="51" eb="54">
      <t>チョウサチュウ</t>
    </rPh>
    <rPh sb="69" eb="71">
      <t>ドウイツ</t>
    </rPh>
    <phoneticPr fontId="2"/>
  </si>
  <si>
    <t>RSX-230</t>
    <phoneticPr fontId="2"/>
  </si>
  <si>
    <t>福島県</t>
    <rPh sb="0" eb="3">
      <t>フクシマケン</t>
    </rPh>
    <phoneticPr fontId="2"/>
  </si>
  <si>
    <t>当該製品を使用中、当該製品及び建物を全焼する火災が発生した。当該製品に起因するのか、他の原因かも含め、現在、原因を調査中。</t>
    <rPh sb="0" eb="4">
      <t>トウガイセイヒン</t>
    </rPh>
    <rPh sb="5" eb="8">
      <t>シヨウチュウ</t>
    </rPh>
    <rPh sb="9" eb="11">
      <t>トウガイ</t>
    </rPh>
    <rPh sb="11" eb="13">
      <t>セイヒン</t>
    </rPh>
    <rPh sb="13" eb="14">
      <t>オヨ</t>
    </rPh>
    <rPh sb="15" eb="17">
      <t>タテモノ</t>
    </rPh>
    <rPh sb="18" eb="20">
      <t>ゼンショウ</t>
    </rPh>
    <rPh sb="22" eb="24">
      <t>カサイ</t>
    </rPh>
    <rPh sb="25" eb="27">
      <t>ハッセイ</t>
    </rPh>
    <rPh sb="30" eb="32">
      <t>トウガイ</t>
    </rPh>
    <rPh sb="32" eb="34">
      <t>セイヒン</t>
    </rPh>
    <rPh sb="35" eb="37">
      <t>キイン</t>
    </rPh>
    <rPh sb="42" eb="43">
      <t>タ</t>
    </rPh>
    <rPh sb="44" eb="46">
      <t>ゲンイン</t>
    </rPh>
    <rPh sb="48" eb="49">
      <t>フク</t>
    </rPh>
    <rPh sb="51" eb="53">
      <t>ゲンザイ</t>
    </rPh>
    <rPh sb="54" eb="56">
      <t>ゲンイン</t>
    </rPh>
    <rPh sb="57" eb="59">
      <t>チョウサ</t>
    </rPh>
    <rPh sb="59" eb="60">
      <t>チュウ</t>
    </rPh>
    <phoneticPr fontId="2"/>
  </si>
  <si>
    <t>A202300094</t>
    <phoneticPr fontId="2"/>
  </si>
  <si>
    <t>RCA-107</t>
    <phoneticPr fontId="2"/>
  </si>
  <si>
    <t>当該製品を使用中、当該製品及び建物を全焼する火災が発生し、1名が軽傷を負った。当該製品に起因するのか、他の要因かも含め、現在、原因を調査中。　製造から25年以上経過した製品。</t>
    <rPh sb="0" eb="4">
      <t>トウガイセイヒン</t>
    </rPh>
    <rPh sb="5" eb="8">
      <t>シヨウチュウ</t>
    </rPh>
    <rPh sb="9" eb="14">
      <t>トウガイセイヒンオヨ</t>
    </rPh>
    <rPh sb="15" eb="17">
      <t>タテモノ</t>
    </rPh>
    <rPh sb="18" eb="20">
      <t>ゼンショウ</t>
    </rPh>
    <rPh sb="22" eb="24">
      <t>カサイ</t>
    </rPh>
    <rPh sb="25" eb="27">
      <t>ハッセイ</t>
    </rPh>
    <rPh sb="30" eb="31">
      <t>メイ</t>
    </rPh>
    <rPh sb="32" eb="34">
      <t>ケイショウ</t>
    </rPh>
    <rPh sb="35" eb="36">
      <t>オ</t>
    </rPh>
    <rPh sb="39" eb="43">
      <t>トウガイセイヒン</t>
    </rPh>
    <rPh sb="44" eb="46">
      <t>キイン</t>
    </rPh>
    <rPh sb="51" eb="52">
      <t>ホカ</t>
    </rPh>
    <rPh sb="53" eb="55">
      <t>ヨウイン</t>
    </rPh>
    <rPh sb="57" eb="58">
      <t>フク</t>
    </rPh>
    <rPh sb="60" eb="62">
      <t>ゲンザイ</t>
    </rPh>
    <rPh sb="63" eb="65">
      <t>ゲンイン</t>
    </rPh>
    <rPh sb="66" eb="69">
      <t>チョウサチュウ</t>
    </rPh>
    <rPh sb="71" eb="73">
      <t>セイゾウ</t>
    </rPh>
    <rPh sb="77" eb="78">
      <t>ネン</t>
    </rPh>
    <rPh sb="78" eb="80">
      <t>イジョウ</t>
    </rPh>
    <rPh sb="80" eb="82">
      <t>ケイカ</t>
    </rPh>
    <rPh sb="84" eb="86">
      <t>セイヒン</t>
    </rPh>
    <phoneticPr fontId="2"/>
  </si>
  <si>
    <t>A202300116</t>
    <phoneticPr fontId="2"/>
  </si>
  <si>
    <t>RS-D29B</t>
    <phoneticPr fontId="2"/>
  </si>
  <si>
    <t>埼玉県</t>
    <rPh sb="0" eb="3">
      <t>サイタマケン</t>
    </rPh>
    <phoneticPr fontId="2"/>
  </si>
  <si>
    <t>（令和4年）</t>
    <rPh sb="1" eb="3">
      <t>レイワ</t>
    </rPh>
    <rPh sb="4" eb="5">
      <t>ネン</t>
    </rPh>
    <phoneticPr fontId="2"/>
  </si>
  <si>
    <t>RC-D302</t>
    <phoneticPr fontId="2"/>
  </si>
  <si>
    <t>A202300160</t>
    <phoneticPr fontId="2"/>
  </si>
  <si>
    <t>R-23</t>
    <phoneticPr fontId="2"/>
  </si>
  <si>
    <t>富山県</t>
    <rPh sb="0" eb="3">
      <t>トヤマケン</t>
    </rPh>
    <phoneticPr fontId="2"/>
  </si>
  <si>
    <t>火災：軽傷
1名</t>
    <rPh sb="0" eb="2">
      <t>カサイ</t>
    </rPh>
    <rPh sb="3" eb="5">
      <t>ケイショウ</t>
    </rPh>
    <rPh sb="7" eb="8">
      <t>メイ</t>
    </rPh>
    <phoneticPr fontId="2"/>
  </si>
  <si>
    <t>A202300167</t>
    <phoneticPr fontId="2"/>
  </si>
  <si>
    <t>火災：死亡
1名</t>
    <rPh sb="0" eb="2">
      <t>カサイ</t>
    </rPh>
    <rPh sb="3" eb="5">
      <t>シボウ</t>
    </rPh>
    <rPh sb="7" eb="8">
      <t>メイ</t>
    </rPh>
    <phoneticPr fontId="2"/>
  </si>
  <si>
    <t>当該製品を使用中、当該製品及び建物を全焼する火災が発生し、1名が火傷を負った。当該製品に起因するのか、他の原因かも含め、現在、原因を調査中。 製造から25年以上経過した製品。</t>
    <rPh sb="0" eb="4">
      <t>トウガイセイヒン</t>
    </rPh>
    <rPh sb="5" eb="8">
      <t>シヨウチュウ</t>
    </rPh>
    <rPh sb="9" eb="14">
      <t>トウガイセイヒンオヨ</t>
    </rPh>
    <rPh sb="15" eb="17">
      <t>タテモノ</t>
    </rPh>
    <rPh sb="18" eb="20">
      <t>ゼンショウ</t>
    </rPh>
    <rPh sb="22" eb="24">
      <t>カサイ</t>
    </rPh>
    <rPh sb="25" eb="27">
      <t>ハッセイ</t>
    </rPh>
    <rPh sb="30" eb="31">
      <t>メイ</t>
    </rPh>
    <rPh sb="32" eb="34">
      <t>ヤケド</t>
    </rPh>
    <rPh sb="35" eb="36">
      <t>オ</t>
    </rPh>
    <rPh sb="71" eb="73">
      <t>セイゾウ</t>
    </rPh>
    <rPh sb="77" eb="80">
      <t>ネンイジョウ</t>
    </rPh>
    <rPh sb="80" eb="82">
      <t>ケイカ</t>
    </rPh>
    <rPh sb="84" eb="86">
      <t>セイヒン</t>
    </rPh>
    <phoneticPr fontId="2"/>
  </si>
  <si>
    <t>当該製品を使用中、異音がしたため確認すると、当該製品及び建物を全焼する火災が発生し、1名が死亡した。当該製品に起因するのか、ほかの原因かも含め、現在、原因を調査中。</t>
    <rPh sb="0" eb="4">
      <t>トウガイセイヒン</t>
    </rPh>
    <rPh sb="5" eb="8">
      <t>シヨウチュウ</t>
    </rPh>
    <rPh sb="9" eb="11">
      <t>イオン</t>
    </rPh>
    <rPh sb="16" eb="18">
      <t>カクニン</t>
    </rPh>
    <rPh sb="22" eb="24">
      <t>トウガイ</t>
    </rPh>
    <rPh sb="24" eb="27">
      <t>セイヒンオヨ</t>
    </rPh>
    <rPh sb="28" eb="30">
      <t>タテモノ</t>
    </rPh>
    <rPh sb="31" eb="33">
      <t>ゼンショウ</t>
    </rPh>
    <rPh sb="35" eb="37">
      <t>カサイ</t>
    </rPh>
    <rPh sb="38" eb="40">
      <t>ハッセイ</t>
    </rPh>
    <rPh sb="43" eb="44">
      <t>メイ</t>
    </rPh>
    <rPh sb="45" eb="47">
      <t>シボウ</t>
    </rPh>
    <rPh sb="50" eb="54">
      <t>トウガイセイヒン</t>
    </rPh>
    <rPh sb="55" eb="57">
      <t>キイン</t>
    </rPh>
    <rPh sb="65" eb="67">
      <t>ゲンイン</t>
    </rPh>
    <rPh sb="69" eb="70">
      <t>フク</t>
    </rPh>
    <rPh sb="72" eb="74">
      <t>ゲンザイ</t>
    </rPh>
    <rPh sb="75" eb="77">
      <t>ゲンイン</t>
    </rPh>
    <rPh sb="78" eb="81">
      <t>チョウサチュウ</t>
    </rPh>
    <phoneticPr fontId="2"/>
  </si>
  <si>
    <t>A202200895</t>
    <phoneticPr fontId="2"/>
  </si>
  <si>
    <t>A202300079</t>
    <phoneticPr fontId="2"/>
  </si>
  <si>
    <t>A202300745</t>
  </si>
  <si>
    <t>NT-913</t>
    <phoneticPr fontId="2"/>
  </si>
  <si>
    <t>当該製品を使用中、当該製品から黒煙が出る火災が発生し、当該製品及び周辺を焼損した。当該製品に起因するのか、他の原因かも含め、現在、原因を調査中。
製造から30年以上経過した製品。</t>
    <rPh sb="0" eb="4">
      <t>トウガイセイヒン</t>
    </rPh>
    <rPh sb="5" eb="8">
      <t>シヨウチュウ</t>
    </rPh>
    <rPh sb="9" eb="13">
      <t>トウガイセイヒン</t>
    </rPh>
    <rPh sb="15" eb="17">
      <t>コクエン</t>
    </rPh>
    <rPh sb="18" eb="19">
      <t>デ</t>
    </rPh>
    <rPh sb="20" eb="22">
      <t>カサイ</t>
    </rPh>
    <rPh sb="23" eb="25">
      <t>ハッセイ</t>
    </rPh>
    <rPh sb="27" eb="31">
      <t>トウガイセイヒン</t>
    </rPh>
    <rPh sb="31" eb="32">
      <t>オヨ</t>
    </rPh>
    <rPh sb="33" eb="35">
      <t>シュウヘン</t>
    </rPh>
    <rPh sb="36" eb="38">
      <t>ショウソン</t>
    </rPh>
    <rPh sb="41" eb="45">
      <t>トウガイセイヒン</t>
    </rPh>
    <rPh sb="46" eb="48">
      <t>キイン</t>
    </rPh>
    <rPh sb="53" eb="54">
      <t>ホカ</t>
    </rPh>
    <rPh sb="55" eb="57">
      <t>ゲンイン</t>
    </rPh>
    <rPh sb="59" eb="60">
      <t>フク</t>
    </rPh>
    <rPh sb="62" eb="64">
      <t>ゲンザイ</t>
    </rPh>
    <rPh sb="65" eb="67">
      <t>ゲンイン</t>
    </rPh>
    <rPh sb="68" eb="71">
      <t>チョウサチュウ</t>
    </rPh>
    <rPh sb="73" eb="75">
      <t>セイゾウ</t>
    </rPh>
    <rPh sb="79" eb="80">
      <t>ネン</t>
    </rPh>
    <rPh sb="80" eb="82">
      <t>イジョウ</t>
    </rPh>
    <rPh sb="82" eb="84">
      <t>ケイカ</t>
    </rPh>
    <rPh sb="86" eb="88">
      <t>セイヒン</t>
    </rPh>
    <phoneticPr fontId="2"/>
  </si>
  <si>
    <t>火災</t>
    <rPh sb="0" eb="2">
      <t>カサイ</t>
    </rPh>
    <phoneticPr fontId="2"/>
  </si>
  <si>
    <t>福岡県</t>
    <rPh sb="0" eb="3">
      <t>フクオカケン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</si>
</sst>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&quot;(&quot;[$-411]ggge&quot;年&quot;&quot;)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textRotation="45" wrapText="1"/>
    </xf>
  </cellStyleXfs>
  <cellXfs count="161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Border="1">
      <alignment vertical="center"/>
    </xf>
    <xf numFmtId="0" fontId="6" fillId="0" borderId="9" xfId="0" applyFont="1" applyBorder="1">
      <alignment vertical="center"/>
    </xf>
    <xf numFmtId="176" fontId="6" fillId="0" borderId="17" xfId="1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left" vertical="center" wrapText="1"/>
    </xf>
    <xf numFmtId="176" fontId="6" fillId="0" borderId="12" xfId="1" applyNumberFormat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Border="1">
      <alignment vertical="center"/>
    </xf>
    <xf numFmtId="0" fontId="6" fillId="0" borderId="23" xfId="0" applyFont="1" applyBorder="1">
      <alignment vertical="center"/>
    </xf>
    <xf numFmtId="176" fontId="6" fillId="0" borderId="26" xfId="1" applyNumberFormat="1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0" fillId="0" borderId="23" xfId="0" applyFont="1" applyBorder="1" applyAlignment="1">
      <alignment vertical="center" wrapText="1"/>
    </xf>
    <xf numFmtId="31" fontId="6" fillId="0" borderId="20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31" fontId="6" fillId="0" borderId="11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0" fontId="0" fillId="0" borderId="23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vertical="center" wrapText="1"/>
    </xf>
    <xf numFmtId="0" fontId="7" fillId="0" borderId="26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9" xfId="0" applyFont="1" applyBorder="1">
      <alignment vertical="center"/>
    </xf>
    <xf numFmtId="176" fontId="6" fillId="0" borderId="20" xfId="0" applyNumberFormat="1" applyFont="1" applyBorder="1" applyAlignment="1">
      <alignment horizontal="center" vertical="center" wrapText="1"/>
    </xf>
    <xf numFmtId="176" fontId="6" fillId="0" borderId="11" xfId="0" applyNumberFormat="1" applyFont="1" applyBorder="1">
      <alignment vertical="center"/>
    </xf>
    <xf numFmtId="0" fontId="6" fillId="0" borderId="11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176" fontId="6" fillId="0" borderId="27" xfId="1" applyNumberFormat="1" applyFont="1" applyFill="1" applyBorder="1" applyAlignment="1">
      <alignment horizontal="center" vertical="center" wrapText="1"/>
    </xf>
    <xf numFmtId="0" fontId="7" fillId="0" borderId="9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176" fontId="6" fillId="0" borderId="15" xfId="1" applyNumberFormat="1" applyFont="1" applyFill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31" fontId="6" fillId="0" borderId="11" xfId="0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>
      <alignment vertical="center"/>
    </xf>
    <xf numFmtId="0" fontId="9" fillId="0" borderId="12" xfId="0" applyFont="1" applyBorder="1" applyAlignment="1">
      <alignment horizontal="center" vertical="center"/>
    </xf>
    <xf numFmtId="0" fontId="6" fillId="0" borderId="28" xfId="0" applyFont="1" applyBorder="1">
      <alignment vertical="center"/>
    </xf>
    <xf numFmtId="0" fontId="6" fillId="0" borderId="6" xfId="0" applyFont="1" applyBorder="1">
      <alignment vertical="center"/>
    </xf>
    <xf numFmtId="31" fontId="6" fillId="0" borderId="29" xfId="0" applyNumberFormat="1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176" fontId="6" fillId="0" borderId="9" xfId="1" applyNumberFormat="1" applyFont="1" applyFill="1" applyBorder="1" applyAlignment="1">
      <alignment horizontal="center" vertical="center" wrapText="1"/>
    </xf>
    <xf numFmtId="31" fontId="6" fillId="0" borderId="9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6" fillId="0" borderId="9" xfId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6" fillId="0" borderId="0" xfId="1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6" fontId="6" fillId="0" borderId="23" xfId="1" applyNumberFormat="1" applyFont="1" applyFill="1" applyBorder="1" applyAlignment="1">
      <alignment horizontal="center" vertical="center"/>
    </xf>
    <xf numFmtId="31" fontId="6" fillId="0" borderId="21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0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176" fontId="6" fillId="0" borderId="7" xfId="1" applyNumberFormat="1" applyFont="1" applyFill="1" applyBorder="1" applyAlignment="1">
      <alignment horizontal="center" vertical="center" wrapText="1"/>
    </xf>
    <xf numFmtId="177" fontId="6" fillId="0" borderId="7" xfId="1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176" fontId="6" fillId="0" borderId="30" xfId="0" applyNumberFormat="1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30" xfId="0" applyFont="1" applyFill="1" applyBorder="1" applyAlignment="1">
      <alignment horizontal="center" vertical="center" wrapText="1"/>
    </xf>
    <xf numFmtId="31" fontId="6" fillId="0" borderId="9" xfId="0" applyNumberFormat="1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1" fontId="6" fillId="0" borderId="30" xfId="0" applyNumberFormat="1" applyFont="1" applyBorder="1" applyAlignment="1">
      <alignment horizontal="center" vertical="center"/>
    </xf>
    <xf numFmtId="31" fontId="6" fillId="0" borderId="30" xfId="0" applyNumberFormat="1" applyFont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0" borderId="33" xfId="0" applyFont="1" applyBorder="1">
      <alignment vertical="center"/>
    </xf>
    <xf numFmtId="31" fontId="6" fillId="0" borderId="4" xfId="0" applyNumberFormat="1" applyFont="1" applyBorder="1">
      <alignment vertical="center"/>
    </xf>
    <xf numFmtId="0" fontId="7" fillId="0" borderId="34" xfId="0" applyFont="1" applyBorder="1" applyAlignment="1">
      <alignment horizontal="center" vertical="center"/>
    </xf>
    <xf numFmtId="0" fontId="6" fillId="0" borderId="34" xfId="0" applyFont="1" applyBorder="1" applyAlignment="1">
      <alignment vertical="center" wrapText="1"/>
    </xf>
    <xf numFmtId="0" fontId="6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30" xfId="1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177" fontId="6" fillId="0" borderId="5" xfId="1" applyNumberFormat="1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>
      <alignment vertical="center"/>
    </xf>
    <xf numFmtId="31" fontId="6" fillId="0" borderId="23" xfId="0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 wrapText="1"/>
    </xf>
    <xf numFmtId="176" fontId="6" fillId="0" borderId="37" xfId="1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_回答用紙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view="pageBreakPreview" zoomScaleNormal="95" zoomScaleSheetLayoutView="100" workbookViewId="0">
      <selection activeCell="H3" sqref="H3:I3"/>
    </sheetView>
  </sheetViews>
  <sheetFormatPr defaultColWidth="2.77734375" defaultRowHeight="13.2" x14ac:dyDescent="0.2"/>
  <cols>
    <col min="1" max="1" width="11.88671875" style="1" customWidth="1"/>
    <col min="2" max="2" width="15.21875" style="1" customWidth="1"/>
    <col min="3" max="3" width="9.5546875" style="1" customWidth="1"/>
    <col min="4" max="4" width="20.77734375" style="1" customWidth="1"/>
    <col min="5" max="5" width="11.33203125" style="1" customWidth="1"/>
    <col min="6" max="6" width="66.6640625" style="1" customWidth="1"/>
    <col min="7" max="7" width="13.88671875" style="1" customWidth="1"/>
    <col min="8" max="8" width="9.109375" style="1" customWidth="1"/>
    <col min="9" max="10" width="9.44140625" style="1" customWidth="1"/>
    <col min="11" max="12" width="2.77734375" style="1"/>
    <col min="13" max="13" width="9.44140625" style="1" customWidth="1"/>
    <col min="14" max="14" width="9.44140625" style="1" bestFit="1" customWidth="1"/>
    <col min="15" max="16" width="7.44140625" style="1" bestFit="1" customWidth="1"/>
    <col min="17" max="16384" width="2.77734375" style="1"/>
  </cols>
  <sheetData>
    <row r="1" spans="1:16" ht="16.2" x14ac:dyDescent="0.2">
      <c r="A1" s="138" t="s">
        <v>7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6" ht="13.8" thickBot="1" x14ac:dyDescent="0.25"/>
    <row r="3" spans="1:16" ht="16.8" thickBot="1" x14ac:dyDescent="0.25">
      <c r="A3" s="159" t="s">
        <v>2</v>
      </c>
      <c r="B3" s="159"/>
      <c r="C3" s="159"/>
      <c r="D3" s="159"/>
      <c r="G3" s="123" t="s">
        <v>10</v>
      </c>
      <c r="H3" s="153">
        <f ca="1">TODAY()</f>
        <v>45264</v>
      </c>
      <c r="I3" s="154"/>
      <c r="J3" s="124">
        <f ca="1">H3</f>
        <v>45264</v>
      </c>
    </row>
    <row r="4" spans="1:16" x14ac:dyDescent="0.2">
      <c r="A4" s="139" t="s">
        <v>6</v>
      </c>
      <c r="B4" s="145" t="s">
        <v>3</v>
      </c>
      <c r="C4" s="145"/>
      <c r="D4" s="142" t="s">
        <v>4</v>
      </c>
      <c r="E4" s="145" t="s">
        <v>5</v>
      </c>
      <c r="F4" s="145" t="s">
        <v>11</v>
      </c>
      <c r="G4" s="145" t="s">
        <v>8</v>
      </c>
      <c r="H4" s="145"/>
      <c r="I4" s="148" t="s">
        <v>9</v>
      </c>
      <c r="J4" s="151" t="s">
        <v>1</v>
      </c>
      <c r="M4" s="155" t="s">
        <v>12</v>
      </c>
      <c r="N4" s="142" t="s">
        <v>13</v>
      </c>
      <c r="O4" s="142" t="s">
        <v>14</v>
      </c>
      <c r="P4" s="151" t="s">
        <v>15</v>
      </c>
    </row>
    <row r="5" spans="1:16" x14ac:dyDescent="0.2">
      <c r="A5" s="140"/>
      <c r="B5" s="146"/>
      <c r="C5" s="146"/>
      <c r="D5" s="143"/>
      <c r="E5" s="146"/>
      <c r="F5" s="146"/>
      <c r="G5" s="146"/>
      <c r="H5" s="146"/>
      <c r="I5" s="149"/>
      <c r="J5" s="152"/>
      <c r="M5" s="156"/>
      <c r="N5" s="143"/>
      <c r="O5" s="143"/>
      <c r="P5" s="152"/>
    </row>
    <row r="6" spans="1:16" ht="13.8" thickBot="1" x14ac:dyDescent="0.25">
      <c r="A6" s="141"/>
      <c r="B6" s="147"/>
      <c r="C6" s="147"/>
      <c r="D6" s="144"/>
      <c r="E6" s="147"/>
      <c r="F6" s="147"/>
      <c r="G6" s="147"/>
      <c r="H6" s="147"/>
      <c r="I6" s="150"/>
      <c r="J6" s="127" t="s">
        <v>0</v>
      </c>
      <c r="M6" s="157"/>
      <c r="N6" s="144"/>
      <c r="O6" s="144"/>
      <c r="P6" s="158"/>
    </row>
    <row r="7" spans="1:16" s="75" customFormat="1" ht="39" customHeight="1" x14ac:dyDescent="0.2">
      <c r="A7" s="135" t="s">
        <v>79</v>
      </c>
      <c r="B7" s="136">
        <v>45248</v>
      </c>
      <c r="C7" s="4" t="s">
        <v>35</v>
      </c>
      <c r="D7" s="32" t="s">
        <v>29</v>
      </c>
      <c r="E7" s="132" t="s">
        <v>80</v>
      </c>
      <c r="F7" s="137" t="s">
        <v>81</v>
      </c>
      <c r="G7" s="136">
        <v>45261</v>
      </c>
      <c r="H7" s="131" t="s">
        <v>35</v>
      </c>
      <c r="I7" s="133" t="s">
        <v>82</v>
      </c>
      <c r="J7" s="134" t="s">
        <v>83</v>
      </c>
      <c r="M7" s="78"/>
      <c r="N7" s="122"/>
      <c r="O7" s="122"/>
      <c r="P7" s="79"/>
    </row>
    <row r="8" spans="1:16" ht="39" customHeight="1" x14ac:dyDescent="0.2">
      <c r="A8" s="128" t="s">
        <v>73</v>
      </c>
      <c r="B8" s="100">
        <v>45002</v>
      </c>
      <c r="C8" s="4" t="s">
        <v>35</v>
      </c>
      <c r="D8" s="32" t="s">
        <v>29</v>
      </c>
      <c r="E8" s="129" t="s">
        <v>68</v>
      </c>
      <c r="F8" s="98" t="s">
        <v>76</v>
      </c>
      <c r="G8" s="100">
        <v>45079</v>
      </c>
      <c r="H8" s="125" t="s">
        <v>35</v>
      </c>
      <c r="I8" s="14" t="s">
        <v>74</v>
      </c>
      <c r="J8" s="126" t="s">
        <v>25</v>
      </c>
      <c r="M8" s="78"/>
      <c r="N8" s="122"/>
      <c r="O8" s="122"/>
      <c r="P8" s="79"/>
    </row>
    <row r="9" spans="1:16" ht="39" customHeight="1" x14ac:dyDescent="0.2">
      <c r="A9" s="128" t="s">
        <v>69</v>
      </c>
      <c r="B9" s="100">
        <v>44915</v>
      </c>
      <c r="C9" s="4" t="s">
        <v>67</v>
      </c>
      <c r="D9" s="32" t="s">
        <v>29</v>
      </c>
      <c r="E9" s="129" t="s">
        <v>70</v>
      </c>
      <c r="F9" s="98" t="s">
        <v>75</v>
      </c>
      <c r="G9" s="100">
        <v>45079</v>
      </c>
      <c r="H9" s="125" t="s">
        <v>35</v>
      </c>
      <c r="I9" s="129" t="s">
        <v>72</v>
      </c>
      <c r="J9" s="126" t="s">
        <v>71</v>
      </c>
      <c r="M9" s="78"/>
      <c r="N9" s="122"/>
      <c r="O9" s="122"/>
      <c r="P9" s="79"/>
    </row>
    <row r="10" spans="1:16" ht="39" customHeight="1" x14ac:dyDescent="0.2">
      <c r="A10" s="128" t="s">
        <v>64</v>
      </c>
      <c r="B10" s="100">
        <v>44996</v>
      </c>
      <c r="C10" s="4" t="s">
        <v>35</v>
      </c>
      <c r="D10" s="32" t="s">
        <v>29</v>
      </c>
      <c r="E10" s="129" t="s">
        <v>65</v>
      </c>
      <c r="F10" s="98" t="s">
        <v>60</v>
      </c>
      <c r="G10" s="96">
        <v>45062</v>
      </c>
      <c r="H10" s="125" t="s">
        <v>35</v>
      </c>
      <c r="I10" s="130" t="s">
        <v>47</v>
      </c>
      <c r="J10" s="126" t="s">
        <v>66</v>
      </c>
      <c r="M10" s="78"/>
      <c r="N10" s="122"/>
      <c r="O10" s="122"/>
      <c r="P10" s="79"/>
    </row>
    <row r="11" spans="1:16" ht="39" customHeight="1" x14ac:dyDescent="0.2">
      <c r="A11" s="128" t="s">
        <v>61</v>
      </c>
      <c r="B11" s="100">
        <v>45042</v>
      </c>
      <c r="C11" s="4" t="s">
        <v>35</v>
      </c>
      <c r="D11" s="32" t="s">
        <v>29</v>
      </c>
      <c r="E11" s="129" t="s">
        <v>62</v>
      </c>
      <c r="F11" s="98" t="s">
        <v>63</v>
      </c>
      <c r="G11" s="96">
        <v>45058</v>
      </c>
      <c r="H11" s="125" t="s">
        <v>35</v>
      </c>
      <c r="I11" s="129" t="s">
        <v>72</v>
      </c>
      <c r="J11" s="126" t="s">
        <v>25</v>
      </c>
      <c r="M11" s="78"/>
      <c r="N11" s="122"/>
      <c r="O11" s="122"/>
      <c r="P11" s="79"/>
    </row>
    <row r="12" spans="1:16" ht="39" customHeight="1" x14ac:dyDescent="0.2">
      <c r="A12" s="128" t="s">
        <v>78</v>
      </c>
      <c r="B12" s="100">
        <v>44635</v>
      </c>
      <c r="C12" s="4" t="s">
        <v>67</v>
      </c>
      <c r="D12" s="32" t="s">
        <v>29</v>
      </c>
      <c r="E12" s="129" t="s">
        <v>58</v>
      </c>
      <c r="F12" s="98" t="s">
        <v>60</v>
      </c>
      <c r="G12" s="96">
        <v>45055</v>
      </c>
      <c r="H12" s="125" t="s">
        <v>35</v>
      </c>
      <c r="I12" s="130" t="s">
        <v>47</v>
      </c>
      <c r="J12" s="126" t="s">
        <v>59</v>
      </c>
      <c r="M12" s="78"/>
      <c r="N12" s="122"/>
      <c r="O12" s="122"/>
      <c r="P12" s="79"/>
    </row>
    <row r="13" spans="1:16" ht="39" customHeight="1" x14ac:dyDescent="0.2">
      <c r="A13" s="128" t="s">
        <v>53</v>
      </c>
      <c r="B13" s="100">
        <v>45037</v>
      </c>
      <c r="C13" s="4" t="s">
        <v>35</v>
      </c>
      <c r="D13" s="32" t="s">
        <v>29</v>
      </c>
      <c r="E13" s="129" t="s">
        <v>55</v>
      </c>
      <c r="F13" s="98" t="s">
        <v>56</v>
      </c>
      <c r="G13" s="100">
        <v>45041</v>
      </c>
      <c r="H13" s="125" t="s">
        <v>35</v>
      </c>
      <c r="I13" s="130" t="s">
        <v>47</v>
      </c>
      <c r="J13" s="126" t="s">
        <v>51</v>
      </c>
      <c r="M13" s="78"/>
      <c r="N13" s="120"/>
      <c r="O13" s="120"/>
      <c r="P13" s="79"/>
    </row>
    <row r="14" spans="1:16" ht="39" customHeight="1" x14ac:dyDescent="0.2">
      <c r="A14" s="128" t="s">
        <v>52</v>
      </c>
      <c r="B14" s="100">
        <v>45037</v>
      </c>
      <c r="C14" s="4" t="s">
        <v>35</v>
      </c>
      <c r="D14" s="32" t="s">
        <v>29</v>
      </c>
      <c r="E14" s="129" t="s">
        <v>54</v>
      </c>
      <c r="F14" s="98" t="s">
        <v>57</v>
      </c>
      <c r="G14" s="100">
        <v>45041</v>
      </c>
      <c r="H14" s="125" t="s">
        <v>35</v>
      </c>
      <c r="I14" s="130" t="s">
        <v>47</v>
      </c>
      <c r="J14" s="126" t="s">
        <v>51</v>
      </c>
      <c r="M14" s="78"/>
      <c r="N14" s="120"/>
      <c r="O14" s="120"/>
      <c r="P14" s="79"/>
    </row>
    <row r="15" spans="1:16" ht="39" customHeight="1" x14ac:dyDescent="0.2">
      <c r="A15" s="116" t="s">
        <v>44</v>
      </c>
      <c r="B15" s="129" t="s">
        <v>45</v>
      </c>
      <c r="C15" s="4" t="s">
        <v>35</v>
      </c>
      <c r="D15" s="32" t="s">
        <v>29</v>
      </c>
      <c r="E15" s="129" t="s">
        <v>46</v>
      </c>
      <c r="F15" s="98" t="s">
        <v>48</v>
      </c>
      <c r="G15" s="96">
        <v>44978</v>
      </c>
      <c r="H15" s="125" t="s">
        <v>35</v>
      </c>
      <c r="I15" s="130" t="s">
        <v>47</v>
      </c>
      <c r="J15" s="126" t="s">
        <v>39</v>
      </c>
      <c r="M15" s="78"/>
      <c r="N15" s="90"/>
      <c r="O15" s="90"/>
      <c r="P15" s="79"/>
    </row>
    <row r="16" spans="1:16" ht="39.6" customHeight="1" thickBot="1" x14ac:dyDescent="0.25">
      <c r="A16" s="3" t="s">
        <v>34</v>
      </c>
      <c r="B16" s="62">
        <v>44954</v>
      </c>
      <c r="C16" s="4" t="s">
        <v>35</v>
      </c>
      <c r="D16" s="32" t="s">
        <v>29</v>
      </c>
      <c r="E16" s="125" t="s">
        <v>36</v>
      </c>
      <c r="F16" s="37" t="s">
        <v>37</v>
      </c>
      <c r="G16" s="62">
        <v>44964</v>
      </c>
      <c r="H16" s="125" t="s">
        <v>35</v>
      </c>
      <c r="I16" s="129" t="s">
        <v>72</v>
      </c>
      <c r="J16" s="117" t="s">
        <v>39</v>
      </c>
      <c r="M16" s="78"/>
      <c r="N16" s="80"/>
      <c r="O16" s="80"/>
      <c r="P16" s="79"/>
    </row>
    <row r="17" spans="1:16" ht="39.6" customHeight="1" thickBot="1" x14ac:dyDescent="0.25">
      <c r="A17" s="89" t="s">
        <v>77</v>
      </c>
      <c r="B17" s="83">
        <v>44932</v>
      </c>
      <c r="C17" s="84">
        <f t="shared" ref="C17" si="0">B17</f>
        <v>44932</v>
      </c>
      <c r="D17" s="85" t="s">
        <v>29</v>
      </c>
      <c r="E17" s="86" t="s">
        <v>30</v>
      </c>
      <c r="F17" s="87" t="s">
        <v>33</v>
      </c>
      <c r="G17" s="83">
        <v>44960</v>
      </c>
      <c r="H17" s="84">
        <f t="shared" ref="H17" si="1">G17</f>
        <v>44960</v>
      </c>
      <c r="I17" s="85" t="s">
        <v>74</v>
      </c>
      <c r="J17" s="88" t="s">
        <v>32</v>
      </c>
      <c r="M17" s="42"/>
      <c r="N17" s="43"/>
      <c r="O17" s="43"/>
      <c r="P17" s="44"/>
    </row>
    <row r="19" spans="1:16" x14ac:dyDescent="0.2">
      <c r="D19" s="76"/>
    </row>
    <row r="20" spans="1:16" x14ac:dyDescent="0.2">
      <c r="D20" s="67"/>
    </row>
    <row r="21" spans="1:16" x14ac:dyDescent="0.2">
      <c r="D21" s="70"/>
    </row>
  </sheetData>
  <mergeCells count="15">
    <mergeCell ref="M4:M6"/>
    <mergeCell ref="N4:N6"/>
    <mergeCell ref="O4:O6"/>
    <mergeCell ref="P4:P6"/>
    <mergeCell ref="A3:D3"/>
    <mergeCell ref="A1:J1"/>
    <mergeCell ref="A4:A6"/>
    <mergeCell ref="D4:D6"/>
    <mergeCell ref="E4:E6"/>
    <mergeCell ref="F4:F6"/>
    <mergeCell ref="I4:I6"/>
    <mergeCell ref="J4:J5"/>
    <mergeCell ref="B4:C6"/>
    <mergeCell ref="G4:H6"/>
    <mergeCell ref="H3:I3"/>
  </mergeCells>
  <phoneticPr fontId="2"/>
  <pageMargins left="0.47244094488188981" right="0.19685039370078741" top="0.27559055118110237" bottom="0.31496062992125984" header="0.51181102362204722" footer="0.23622047244094491"/>
  <pageSetup paperSize="9" scale="79" orientation="landscape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view="pageBreakPreview" zoomScaleNormal="95" zoomScaleSheetLayoutView="100" workbookViewId="0">
      <selection activeCell="D6" sqref="D6"/>
    </sheetView>
  </sheetViews>
  <sheetFormatPr defaultColWidth="2.77734375" defaultRowHeight="13.2" x14ac:dyDescent="0.2"/>
  <cols>
    <col min="1" max="1" width="10" style="1" customWidth="1"/>
    <col min="2" max="2" width="13.44140625" style="75" customWidth="1"/>
    <col min="3" max="3" width="19.44140625" style="1" customWidth="1"/>
    <col min="4" max="4" width="68.109375" style="1" customWidth="1"/>
    <col min="5" max="5" width="16.88671875" style="1" customWidth="1"/>
    <col min="6" max="6" width="16.6640625" style="1" customWidth="1"/>
    <col min="7" max="7" width="9.21875" style="1" customWidth="1"/>
    <col min="8" max="8" width="10.109375" style="1" customWidth="1"/>
    <col min="9" max="9" width="5.109375" style="1" customWidth="1"/>
    <col min="10" max="10" width="9.44140625" style="1" customWidth="1"/>
    <col min="11" max="11" width="5.77734375" style="1" customWidth="1"/>
    <col min="12" max="14" width="2.77734375" style="1"/>
    <col min="15" max="15" width="9.44140625" style="1" customWidth="1"/>
    <col min="16" max="16" width="9.44140625" style="1" bestFit="1" customWidth="1"/>
    <col min="17" max="18" width="7.44140625" style="1" bestFit="1" customWidth="1"/>
    <col min="19" max="16384" width="2.77734375" style="1"/>
  </cols>
  <sheetData>
    <row r="1" spans="1:18" ht="16.2" x14ac:dyDescent="0.2">
      <c r="A1" s="138"/>
      <c r="B1" s="138"/>
      <c r="C1" s="138"/>
      <c r="D1" s="138"/>
      <c r="E1" s="138"/>
      <c r="F1" s="138"/>
      <c r="G1" s="138"/>
      <c r="H1" s="138"/>
      <c r="I1" s="53"/>
      <c r="J1" s="53"/>
      <c r="K1" s="53"/>
    </row>
    <row r="3" spans="1:18" ht="16.8" thickBot="1" x14ac:dyDescent="0.25">
      <c r="A3" s="159" t="s">
        <v>2</v>
      </c>
      <c r="B3" s="159"/>
      <c r="C3" s="159"/>
      <c r="E3" s="146" t="s">
        <v>10</v>
      </c>
      <c r="F3" s="146"/>
      <c r="G3" s="160">
        <v>45007</v>
      </c>
      <c r="H3" s="160"/>
      <c r="I3" s="66"/>
      <c r="J3" s="66"/>
      <c r="K3" s="66"/>
    </row>
    <row r="4" spans="1:18" ht="23.25" customHeight="1" x14ac:dyDescent="0.2">
      <c r="A4" s="146" t="s">
        <v>6</v>
      </c>
      <c r="B4" s="146" t="s">
        <v>3</v>
      </c>
      <c r="C4" s="143" t="s">
        <v>17</v>
      </c>
      <c r="D4" s="146" t="s">
        <v>11</v>
      </c>
      <c r="E4" s="146" t="s">
        <v>18</v>
      </c>
      <c r="F4" s="146" t="s">
        <v>19</v>
      </c>
      <c r="G4" s="149" t="s">
        <v>9</v>
      </c>
      <c r="H4" s="118" t="s">
        <v>1</v>
      </c>
      <c r="I4" s="65"/>
      <c r="J4" s="65"/>
      <c r="K4" s="65"/>
      <c r="O4" s="155" t="s">
        <v>12</v>
      </c>
      <c r="P4" s="142" t="s">
        <v>13</v>
      </c>
      <c r="Q4" s="142" t="s">
        <v>14</v>
      </c>
      <c r="R4" s="151" t="s">
        <v>15</v>
      </c>
    </row>
    <row r="5" spans="1:18" ht="21" customHeight="1" thickBot="1" x14ac:dyDescent="0.25">
      <c r="A5" s="146"/>
      <c r="B5" s="146"/>
      <c r="C5" s="143"/>
      <c r="D5" s="146"/>
      <c r="E5" s="146"/>
      <c r="F5" s="146"/>
      <c r="G5" s="149"/>
      <c r="H5" s="118" t="s">
        <v>0</v>
      </c>
      <c r="I5" s="65"/>
      <c r="J5" s="65"/>
      <c r="K5" s="65"/>
      <c r="O5" s="157"/>
      <c r="P5" s="144"/>
      <c r="Q5" s="144"/>
      <c r="R5" s="158"/>
    </row>
    <row r="6" spans="1:18" ht="42.75" customHeight="1" x14ac:dyDescent="0.2">
      <c r="A6" s="91"/>
      <c r="B6" s="91"/>
      <c r="C6" s="118"/>
      <c r="D6" s="91"/>
      <c r="E6" s="91"/>
      <c r="F6" s="91"/>
      <c r="G6" s="101"/>
      <c r="H6" s="118"/>
      <c r="I6" s="65"/>
      <c r="J6" s="65"/>
      <c r="K6" s="65"/>
      <c r="O6" s="78"/>
      <c r="P6" s="119"/>
      <c r="Q6" s="119"/>
      <c r="R6" s="79"/>
    </row>
    <row r="7" spans="1:18" ht="42.75" customHeight="1" x14ac:dyDescent="0.2">
      <c r="A7" s="92" t="s">
        <v>49</v>
      </c>
      <c r="B7" s="82" t="s">
        <v>45</v>
      </c>
      <c r="C7" s="82" t="s">
        <v>50</v>
      </c>
      <c r="D7" s="97" t="s">
        <v>48</v>
      </c>
      <c r="E7" s="95">
        <v>44978</v>
      </c>
      <c r="F7" s="95">
        <v>44992</v>
      </c>
      <c r="G7" s="108" t="s">
        <v>47</v>
      </c>
      <c r="H7" s="93" t="s">
        <v>39</v>
      </c>
      <c r="I7" s="65"/>
      <c r="J7" s="65"/>
      <c r="K7" s="65"/>
      <c r="O7" s="78"/>
      <c r="P7" s="102"/>
      <c r="Q7" s="102"/>
      <c r="R7" s="79"/>
    </row>
    <row r="8" spans="1:18" ht="39.75" customHeight="1" x14ac:dyDescent="0.2">
      <c r="A8" s="92" t="s">
        <v>40</v>
      </c>
      <c r="B8" s="95">
        <v>44960</v>
      </c>
      <c r="C8" s="82" t="s">
        <v>43</v>
      </c>
      <c r="D8" s="97" t="s">
        <v>37</v>
      </c>
      <c r="E8" s="106">
        <v>44964</v>
      </c>
      <c r="F8" s="107">
        <v>44958</v>
      </c>
      <c r="G8" s="99" t="s">
        <v>38</v>
      </c>
      <c r="H8" s="93" t="s">
        <v>39</v>
      </c>
      <c r="I8" s="65"/>
      <c r="J8" s="65"/>
      <c r="K8" s="65"/>
      <c r="O8" s="78"/>
      <c r="P8" s="81"/>
      <c r="Q8" s="81"/>
      <c r="R8" s="79"/>
    </row>
    <row r="9" spans="1:18" ht="42" customHeight="1" thickBot="1" x14ac:dyDescent="0.25">
      <c r="A9" s="94" t="s">
        <v>41</v>
      </c>
      <c r="B9" s="96">
        <v>44932</v>
      </c>
      <c r="C9" s="91" t="s">
        <v>42</v>
      </c>
      <c r="D9" s="98" t="s">
        <v>33</v>
      </c>
      <c r="E9" s="61">
        <v>44960</v>
      </c>
      <c r="F9" s="100">
        <v>44952</v>
      </c>
      <c r="G9" s="2" t="s">
        <v>31</v>
      </c>
      <c r="H9" s="105" t="s">
        <v>25</v>
      </c>
      <c r="I9" s="65"/>
      <c r="J9" s="65"/>
      <c r="K9" s="65"/>
      <c r="O9" s="78"/>
      <c r="P9" s="77"/>
      <c r="Q9" s="77"/>
      <c r="R9" s="79"/>
    </row>
    <row r="10" spans="1:18" ht="42" customHeight="1" x14ac:dyDescent="0.2">
      <c r="A10" s="7" t="s">
        <v>20</v>
      </c>
      <c r="B10" s="121">
        <v>44916</v>
      </c>
      <c r="C10" s="8" t="s">
        <v>26</v>
      </c>
      <c r="D10" s="9" t="s">
        <v>22</v>
      </c>
      <c r="E10" s="61">
        <v>44610</v>
      </c>
      <c r="F10" s="5">
        <v>44924</v>
      </c>
      <c r="G10" s="2" t="s">
        <v>21</v>
      </c>
      <c r="H10" s="6" t="s">
        <v>16</v>
      </c>
      <c r="I10" s="67"/>
      <c r="J10" s="67"/>
      <c r="K10" s="67"/>
      <c r="O10" s="42"/>
      <c r="P10" s="43"/>
      <c r="Q10" s="43"/>
      <c r="R10" s="44"/>
    </row>
    <row r="11" spans="1:18" ht="43.5" customHeight="1" x14ac:dyDescent="0.2">
      <c r="A11" s="11" t="s">
        <v>23</v>
      </c>
      <c r="B11" s="61">
        <v>44915</v>
      </c>
      <c r="C11" s="8" t="s">
        <v>27</v>
      </c>
      <c r="D11" s="13" t="s">
        <v>28</v>
      </c>
      <c r="E11" s="64">
        <v>44911</v>
      </c>
      <c r="F11" s="73">
        <v>44924</v>
      </c>
      <c r="G11" s="14" t="s">
        <v>24</v>
      </c>
      <c r="H11" s="15" t="s">
        <v>25</v>
      </c>
      <c r="I11" s="67"/>
      <c r="J11" s="67"/>
      <c r="K11" s="67"/>
      <c r="O11" s="16"/>
      <c r="P11" s="17"/>
      <c r="Q11" s="17"/>
      <c r="R11" s="18"/>
    </row>
    <row r="12" spans="1:18" ht="43.5" customHeight="1" x14ac:dyDescent="0.2">
      <c r="A12" s="16"/>
      <c r="B12" s="61"/>
      <c r="C12" s="12"/>
      <c r="D12" s="20"/>
      <c r="E12" s="21"/>
      <c r="F12" s="21"/>
      <c r="G12" s="14"/>
      <c r="H12" s="22"/>
      <c r="I12" s="68"/>
      <c r="J12" s="68"/>
      <c r="K12" s="68"/>
      <c r="O12" s="3"/>
      <c r="P12" s="4"/>
      <c r="Q12" s="4"/>
      <c r="R12" s="10"/>
    </row>
    <row r="13" spans="1:18" ht="43.5" customHeight="1" x14ac:dyDescent="0.2">
      <c r="A13" s="16"/>
      <c r="B13" s="61"/>
      <c r="C13" s="12"/>
      <c r="D13" s="20"/>
      <c r="E13" s="23"/>
      <c r="F13" s="21"/>
      <c r="G13" s="14"/>
      <c r="H13" s="22"/>
      <c r="I13" s="68"/>
      <c r="J13" s="68"/>
      <c r="K13" s="68"/>
      <c r="O13" s="38"/>
      <c r="P13" s="39"/>
      <c r="Q13" s="39"/>
      <c r="R13" s="40"/>
    </row>
    <row r="14" spans="1:18" ht="43.5" customHeight="1" x14ac:dyDescent="0.2">
      <c r="A14" s="3"/>
      <c r="B14" s="34"/>
      <c r="C14" s="19"/>
      <c r="D14" s="24"/>
      <c r="E14" s="21"/>
      <c r="F14" s="21"/>
      <c r="G14" s="25"/>
      <c r="H14" s="26"/>
      <c r="I14" s="69"/>
      <c r="J14" s="69"/>
      <c r="K14" s="69"/>
      <c r="O14" s="45"/>
      <c r="P14" s="31"/>
      <c r="Q14" s="31"/>
      <c r="R14" s="46"/>
    </row>
    <row r="15" spans="1:18" s="27" customFormat="1" ht="42.75" customHeight="1" x14ac:dyDescent="0.2">
      <c r="A15" s="33"/>
      <c r="B15" s="63"/>
      <c r="C15" s="32"/>
      <c r="D15" s="29"/>
      <c r="E15" s="62"/>
      <c r="F15" s="74"/>
      <c r="G15" s="28"/>
      <c r="H15" s="30"/>
      <c r="I15" s="70"/>
      <c r="J15" s="70"/>
      <c r="K15" s="70"/>
      <c r="O15" s="47"/>
      <c r="P15" s="41"/>
      <c r="Q15" s="41"/>
      <c r="R15" s="48"/>
    </row>
    <row r="16" spans="1:18" ht="42.75" customHeight="1" x14ac:dyDescent="0.2">
      <c r="A16" s="54"/>
      <c r="B16" s="35"/>
      <c r="C16" s="19"/>
      <c r="D16" s="36"/>
      <c r="E16" s="21"/>
      <c r="F16" s="21"/>
      <c r="G16" s="14"/>
      <c r="H16" s="105"/>
      <c r="I16" s="65"/>
      <c r="J16" s="65"/>
      <c r="K16" s="65"/>
      <c r="O16" s="45"/>
      <c r="P16" s="31"/>
      <c r="Q16" s="31"/>
      <c r="R16" s="46"/>
    </row>
    <row r="17" spans="1:18" ht="42.75" customHeight="1" x14ac:dyDescent="0.2">
      <c r="A17" s="54"/>
      <c r="B17" s="35"/>
      <c r="C17" s="19"/>
      <c r="D17" s="36"/>
      <c r="E17" s="21"/>
      <c r="F17" s="21"/>
      <c r="G17" s="14"/>
      <c r="H17" s="105"/>
      <c r="I17" s="65"/>
      <c r="J17" s="65"/>
      <c r="K17" s="65"/>
      <c r="O17" s="45"/>
      <c r="P17" s="31"/>
      <c r="Q17" s="31"/>
      <c r="R17" s="46"/>
    </row>
    <row r="18" spans="1:18" ht="42.75" customHeight="1" x14ac:dyDescent="0.2">
      <c r="A18" s="54"/>
      <c r="B18" s="35"/>
      <c r="C18" s="103"/>
      <c r="D18" s="37"/>
      <c r="E18" s="21"/>
      <c r="F18" s="21"/>
      <c r="G18" s="32"/>
      <c r="H18" s="105"/>
      <c r="I18" s="65"/>
      <c r="J18" s="65"/>
      <c r="K18" s="65"/>
      <c r="O18" s="45"/>
      <c r="P18" s="31"/>
      <c r="Q18" s="31"/>
      <c r="R18" s="46"/>
    </row>
    <row r="19" spans="1:18" ht="42.75" customHeight="1" x14ac:dyDescent="0.2">
      <c r="A19" s="3"/>
      <c r="B19" s="52"/>
      <c r="C19" s="19"/>
      <c r="D19" s="37"/>
      <c r="E19" s="23"/>
      <c r="F19" s="21"/>
      <c r="G19" s="14"/>
      <c r="H19" s="55"/>
      <c r="I19" s="71"/>
      <c r="J19" s="71"/>
      <c r="K19" s="71"/>
      <c r="O19" s="45"/>
      <c r="P19" s="31"/>
      <c r="Q19" s="31"/>
      <c r="R19" s="46"/>
    </row>
    <row r="20" spans="1:18" ht="42.75" customHeight="1" x14ac:dyDescent="0.2">
      <c r="A20" s="56"/>
      <c r="B20" s="52"/>
      <c r="C20" s="19"/>
      <c r="D20" s="37"/>
      <c r="E20" s="23"/>
      <c r="F20" s="21"/>
      <c r="G20" s="14"/>
      <c r="H20" s="55"/>
      <c r="I20" s="71"/>
      <c r="J20" s="71"/>
      <c r="K20" s="71"/>
      <c r="O20" s="45"/>
      <c r="P20" s="31"/>
      <c r="Q20" s="31"/>
      <c r="R20" s="46"/>
    </row>
    <row r="21" spans="1:18" ht="42.75" customHeight="1" thickBot="1" x14ac:dyDescent="0.25">
      <c r="A21" s="57"/>
      <c r="B21" s="58"/>
      <c r="C21" s="104"/>
      <c r="D21" s="60"/>
      <c r="E21" s="58"/>
      <c r="F21" s="58"/>
      <c r="G21" s="59"/>
      <c r="H21" s="115"/>
      <c r="I21" s="71"/>
      <c r="J21" s="71"/>
      <c r="K21" s="71"/>
      <c r="O21" s="49"/>
      <c r="P21" s="50"/>
      <c r="Q21" s="50"/>
      <c r="R21" s="51"/>
    </row>
    <row r="22" spans="1:18" ht="42.75" customHeight="1" thickBot="1" x14ac:dyDescent="0.25">
      <c r="A22" s="109"/>
      <c r="B22" s="110"/>
      <c r="C22" s="111"/>
      <c r="D22" s="112"/>
      <c r="E22" s="110"/>
      <c r="F22" s="110"/>
      <c r="G22" s="113"/>
      <c r="H22" s="114"/>
      <c r="I22" s="72"/>
      <c r="J22" s="72"/>
      <c r="K22" s="72"/>
      <c r="O22" s="49"/>
      <c r="P22" s="50"/>
      <c r="Q22" s="50"/>
      <c r="R22" s="51"/>
    </row>
  </sheetData>
  <mergeCells count="15">
    <mergeCell ref="O4:O5"/>
    <mergeCell ref="P4:P5"/>
    <mergeCell ref="Q4:Q5"/>
    <mergeCell ref="R4:R5"/>
    <mergeCell ref="G3:H3"/>
    <mergeCell ref="A1:H1"/>
    <mergeCell ref="A3:C3"/>
    <mergeCell ref="A4:A5"/>
    <mergeCell ref="B4:B5"/>
    <mergeCell ref="C4:C5"/>
    <mergeCell ref="D4:D5"/>
    <mergeCell ref="G4:G5"/>
    <mergeCell ref="F4:F5"/>
    <mergeCell ref="E4:E5"/>
    <mergeCell ref="E3:F3"/>
  </mergeCells>
  <phoneticPr fontId="2"/>
  <pageMargins left="0.47244094488188981" right="0.19685039370078741" top="0.27559055118110237" bottom="0.31496062992125984" header="0.51181102362204722" footer="0.23622047244094491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回答用紙</vt:lpstr>
      <vt:lpstr>改訂案</vt:lpstr>
      <vt:lpstr>回答用紙!Print_Area</vt:lpstr>
      <vt:lpstr>改訂案!Print_Area</vt:lpstr>
      <vt:lpstr>回答用紙!Print_Titles</vt:lpstr>
      <vt:lpstr>改訂案!Print_Titles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長嶺　充男</dc:creator>
  <cp:lastModifiedBy>特定保守対応　PC6</cp:lastModifiedBy>
  <cp:lastPrinted>2023-06-05T04:47:45Z</cp:lastPrinted>
  <dcterms:created xsi:type="dcterms:W3CDTF">2007-01-09T05:19:17Z</dcterms:created>
  <dcterms:modified xsi:type="dcterms:W3CDTF">2023-12-04T05:08:16Z</dcterms:modified>
</cp:coreProperties>
</file>