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2.99.49\share\品質調査係\HP用事故情報\"/>
    </mc:Choice>
  </mc:AlternateContent>
  <bookViews>
    <workbookView xWindow="0" yWindow="0" windowWidth="20490" windowHeight="7770"/>
  </bookViews>
  <sheets>
    <sheet name="回答用紙" sheetId="5" r:id="rId1"/>
  </sheets>
  <definedNames>
    <definedName name="_xlnm.Print_Area" localSheetId="0">回答用紙!$A$1:$J$24</definedName>
    <definedName name="_xlnm.Print_Titles" localSheetId="0">回答用紙!$4:$6</definedName>
  </definedNames>
  <calcPr calcId="162913"/>
</workbook>
</file>

<file path=xl/calcChain.xml><?xml version="1.0" encoding="utf-8"?>
<calcChain xmlns="http://schemas.openxmlformats.org/spreadsheetml/2006/main">
  <c r="C10" i="5" l="1"/>
  <c r="C9" i="5" l="1"/>
  <c r="H8" i="5" l="1"/>
  <c r="H7" i="5"/>
  <c r="C8" i="5"/>
  <c r="C7" i="5"/>
  <c r="J3" i="5" l="1"/>
</calcChain>
</file>

<file path=xl/sharedStrings.xml><?xml version="1.0" encoding="utf-8"?>
<sst xmlns="http://schemas.openxmlformats.org/spreadsheetml/2006/main" count="114" uniqueCount="78">
  <si>
    <t>○○県</t>
    <rPh sb="2" eb="3">
      <t>ケン</t>
    </rPh>
    <phoneticPr fontId="2"/>
  </si>
  <si>
    <t>発生場所</t>
    <rPh sb="0" eb="2">
      <t>ハッセイ</t>
    </rPh>
    <rPh sb="2" eb="4">
      <t>バショ</t>
    </rPh>
    <phoneticPr fontId="2"/>
  </si>
  <si>
    <t>■重大製品事故一覧</t>
    <rPh sb="1" eb="3">
      <t>ジュウダイ</t>
    </rPh>
    <rPh sb="3" eb="5">
      <t>セイヒン</t>
    </rPh>
    <rPh sb="5" eb="7">
      <t>ジコ</t>
    </rPh>
    <rPh sb="7" eb="9">
      <t>イチラン</t>
    </rPh>
    <phoneticPr fontId="2"/>
  </si>
  <si>
    <t>事故発生日</t>
  </si>
  <si>
    <t>製品名</t>
  </si>
  <si>
    <t>機種・型式</t>
  </si>
  <si>
    <t>管理番号</t>
    <phoneticPr fontId="2"/>
  </si>
  <si>
    <t>【消費生活用製品安全法に基づくトヨトミからの報告】</t>
    <rPh sb="1" eb="3">
      <t>ショウヒ</t>
    </rPh>
    <rPh sb="3" eb="6">
      <t>セイカツヨウ</t>
    </rPh>
    <rPh sb="6" eb="8">
      <t>セイヒン</t>
    </rPh>
    <rPh sb="8" eb="11">
      <t>アンゼンホウ</t>
    </rPh>
    <rPh sb="12" eb="13">
      <t>モト</t>
    </rPh>
    <rPh sb="22" eb="24">
      <t>ホウコク</t>
    </rPh>
    <phoneticPr fontId="2"/>
  </si>
  <si>
    <t>公表日</t>
    <rPh sb="0" eb="3">
      <t>コウヒョウビ</t>
    </rPh>
    <phoneticPr fontId="2"/>
  </si>
  <si>
    <t>被害状況</t>
    <rPh sb="0" eb="4">
      <t>ヒガイジョウキョウ</t>
    </rPh>
    <phoneticPr fontId="2"/>
  </si>
  <si>
    <t>更新日</t>
    <rPh sb="0" eb="3">
      <t>コウシンビ</t>
    </rPh>
    <phoneticPr fontId="2"/>
  </si>
  <si>
    <t>事故概要</t>
    <rPh sb="2" eb="4">
      <t>ガイヨウ</t>
    </rPh>
    <phoneticPr fontId="2"/>
  </si>
  <si>
    <t>事故原因</t>
    <rPh sb="0" eb="2">
      <t>ジコ</t>
    </rPh>
    <rPh sb="2" eb="4">
      <t>ゲンイン</t>
    </rPh>
    <phoneticPr fontId="2"/>
  </si>
  <si>
    <t>確認方法</t>
    <rPh sb="0" eb="2">
      <t>カクニン</t>
    </rPh>
    <rPh sb="2" eb="4">
      <t>ホウホウ</t>
    </rPh>
    <phoneticPr fontId="2"/>
  </si>
  <si>
    <t>確認者</t>
    <rPh sb="0" eb="3">
      <t>カクニンシャ</t>
    </rPh>
    <phoneticPr fontId="2"/>
  </si>
  <si>
    <t>確認日</t>
    <rPh sb="0" eb="3">
      <t>カクニンビ</t>
    </rPh>
    <phoneticPr fontId="2"/>
  </si>
  <si>
    <t>A202100874</t>
  </si>
  <si>
    <t>A202100940</t>
  </si>
  <si>
    <t>石油ストーブ（開放式）</t>
    <rPh sb="9" eb="10">
      <t>シキ</t>
    </rPh>
    <phoneticPr fontId="2"/>
  </si>
  <si>
    <t>RS-S23D</t>
  </si>
  <si>
    <t>当該製品及び周辺を焼損する火災が発生し、1名が重傷を負った。当該製品に起因するのか、他の原因かも含め、現在、原因を調査中。</t>
    <rPh sb="42" eb="43">
      <t>タ</t>
    </rPh>
    <rPh sb="44" eb="46">
      <t>ゲンイン</t>
    </rPh>
    <rPh sb="48" eb="49">
      <t>フク</t>
    </rPh>
    <rPh sb="51" eb="53">
      <t>ゲンザイ</t>
    </rPh>
    <rPh sb="54" eb="56">
      <t>ゲンイン</t>
    </rPh>
    <rPh sb="57" eb="60">
      <t>チョウサチュウ</t>
    </rPh>
    <phoneticPr fontId="2"/>
  </si>
  <si>
    <t>RS-S23F</t>
  </si>
  <si>
    <t>当該製品を使用中、建物2棟を全焼する火災が発生した。当該製品に起因するのか、他の要因かも含め、現在、原因を調査中。</t>
  </si>
  <si>
    <t>火災：重傷1名</t>
    <rPh sb="0" eb="2">
      <t>カサイ</t>
    </rPh>
    <rPh sb="3" eb="5">
      <t>ジュウショウ</t>
    </rPh>
    <rPh sb="6" eb="7">
      <t>メイ</t>
    </rPh>
    <phoneticPr fontId="2"/>
  </si>
  <si>
    <t>火災</t>
    <rPh sb="0" eb="2">
      <t>カサイ</t>
    </rPh>
    <phoneticPr fontId="2"/>
  </si>
  <si>
    <t>千葉県</t>
    <rPh sb="0" eb="3">
      <t>チバケン</t>
    </rPh>
    <phoneticPr fontId="2"/>
  </si>
  <si>
    <t>島根県</t>
    <rPh sb="0" eb="3">
      <t>シマネケン</t>
    </rPh>
    <phoneticPr fontId="2"/>
  </si>
  <si>
    <t>A202200053</t>
  </si>
  <si>
    <t>石油ストーブ（半密閉式）</t>
    <rPh sb="7" eb="11">
      <t>ハンミッペイシキ</t>
    </rPh>
    <phoneticPr fontId="2"/>
  </si>
  <si>
    <t>HR-650F</t>
  </si>
  <si>
    <t>北海道</t>
    <rPh sb="0" eb="3">
      <t>ホッカイドウ</t>
    </rPh>
    <phoneticPr fontId="2"/>
  </si>
  <si>
    <t>（令和4年）</t>
    <rPh sb="1" eb="3">
      <t>レイワ</t>
    </rPh>
    <rPh sb="4" eb="5">
      <t>ネン</t>
    </rPh>
    <phoneticPr fontId="2"/>
  </si>
  <si>
    <r>
      <t>当該製品及び建物1棟を全焼、3棟を類焼する火災が発生し、2</t>
    </r>
    <r>
      <rPr>
        <sz val="11"/>
        <rFont val="ＭＳ Ｐゴシック"/>
        <family val="3"/>
        <charset val="128"/>
      </rPr>
      <t>名が軽傷を負った。当該製品に起因するのか、他の要因かも含め、現在、原因を調査中。</t>
    </r>
    <rPh sb="62" eb="64">
      <t>ゲンイン</t>
    </rPh>
    <rPh sb="65" eb="68">
      <t>チョウサチュウ</t>
    </rPh>
    <phoneticPr fontId="2"/>
  </si>
  <si>
    <t>火災：軽傷2名</t>
    <rPh sb="0" eb="2">
      <t>カサイ</t>
    </rPh>
    <rPh sb="3" eb="4">
      <t>ケイ</t>
    </rPh>
    <rPh sb="4" eb="5">
      <t>キズ</t>
    </rPh>
    <rPh sb="6" eb="7">
      <t>メイ</t>
    </rPh>
    <phoneticPr fontId="2"/>
  </si>
  <si>
    <t>A202200093</t>
    <phoneticPr fontId="2"/>
  </si>
  <si>
    <t>電気ストーブ</t>
    <rPh sb="0" eb="2">
      <t>デンキ</t>
    </rPh>
    <phoneticPr fontId="2"/>
  </si>
  <si>
    <t>ESHT-802</t>
    <phoneticPr fontId="2"/>
  </si>
  <si>
    <t>店舗で当該製品を使用中、当該製品を焼損する火災が発生した。当該製品に起因するのか、他の要因かも含め、現在、原因を調査中。</t>
    <phoneticPr fontId="2"/>
  </si>
  <si>
    <t>A202200467</t>
  </si>
  <si>
    <t>RC-296S</t>
  </si>
  <si>
    <t>石油ストーブ（開放式）</t>
    <rPh sb="0" eb="2">
      <t>セキユ</t>
    </rPh>
    <rPh sb="7" eb="10">
      <t>カイホウシキ</t>
    </rPh>
    <phoneticPr fontId="2"/>
  </si>
  <si>
    <t>滋賀県</t>
    <rPh sb="0" eb="3">
      <t>シガケン</t>
    </rPh>
    <phoneticPr fontId="2"/>
  </si>
  <si>
    <t>火災</t>
    <rPh sb="0" eb="2">
      <t>カサイ</t>
    </rPh>
    <phoneticPr fontId="2"/>
  </si>
  <si>
    <t xml:space="preserve"> (令和4年）</t>
    <rPh sb="2" eb="4">
      <t>レイワ</t>
    </rPh>
    <rPh sb="5" eb="6">
      <t>ネン</t>
    </rPh>
    <phoneticPr fontId="2"/>
  </si>
  <si>
    <t>当該製品及び建物を全焼する火災が発生した。当該製品に起因するのか、他の要因かも含め現在、原因を調査中。</t>
    <rPh sb="0" eb="4">
      <t>トウガイセイヒン</t>
    </rPh>
    <rPh sb="4" eb="5">
      <t>オヨ</t>
    </rPh>
    <rPh sb="6" eb="8">
      <t>タテモノ</t>
    </rPh>
    <rPh sb="9" eb="11">
      <t>ゼンショウ</t>
    </rPh>
    <rPh sb="13" eb="15">
      <t>カサイ</t>
    </rPh>
    <rPh sb="16" eb="18">
      <t>ハッセイ</t>
    </rPh>
    <rPh sb="21" eb="25">
      <t>トウガイセイヒン</t>
    </rPh>
    <rPh sb="26" eb="28">
      <t>キイン</t>
    </rPh>
    <rPh sb="33" eb="34">
      <t>タ</t>
    </rPh>
    <rPh sb="35" eb="37">
      <t>ヨウイン</t>
    </rPh>
    <rPh sb="39" eb="40">
      <t>フク</t>
    </rPh>
    <rPh sb="41" eb="43">
      <t>ゲンザイ</t>
    </rPh>
    <rPh sb="44" eb="46">
      <t>ゲンイン</t>
    </rPh>
    <rPh sb="47" eb="50">
      <t>チョウサチュウ</t>
    </rPh>
    <phoneticPr fontId="2"/>
  </si>
  <si>
    <t>A202200603</t>
  </si>
  <si>
    <t>石油ストーブ（密閉式）</t>
    <rPh sb="0" eb="2">
      <t>セキユ</t>
    </rPh>
    <rPh sb="7" eb="10">
      <t>ミッペイシキ</t>
    </rPh>
    <phoneticPr fontId="2"/>
  </si>
  <si>
    <t>FR-70J</t>
    <phoneticPr fontId="2"/>
  </si>
  <si>
    <t>当該製品を焼損する火災事故が発生した。当該製品に起因するのか、他の要因かも含め、現在、原因を調査中。</t>
    <rPh sb="0" eb="4">
      <t>トウガイセイヒン</t>
    </rPh>
    <rPh sb="5" eb="7">
      <t>ショウソン</t>
    </rPh>
    <rPh sb="9" eb="13">
      <t>カサイジコ</t>
    </rPh>
    <rPh sb="14" eb="16">
      <t>ハッセイ</t>
    </rPh>
    <rPh sb="19" eb="23">
      <t>トウガイセイヒン</t>
    </rPh>
    <rPh sb="24" eb="26">
      <t>キイン</t>
    </rPh>
    <rPh sb="31" eb="32">
      <t>タ</t>
    </rPh>
    <rPh sb="33" eb="35">
      <t>ヨウイン</t>
    </rPh>
    <rPh sb="37" eb="38">
      <t>フク</t>
    </rPh>
    <rPh sb="40" eb="42">
      <t>ゲンザイ</t>
    </rPh>
    <rPh sb="43" eb="45">
      <t>ゲンイン</t>
    </rPh>
    <rPh sb="46" eb="49">
      <t>チョウサチュウ</t>
    </rPh>
    <phoneticPr fontId="2"/>
  </si>
  <si>
    <t>火災</t>
    <rPh sb="0" eb="2">
      <t>カサイ</t>
    </rPh>
    <phoneticPr fontId="2"/>
  </si>
  <si>
    <t>秋田県</t>
    <rPh sb="0" eb="3">
      <t>アキタケン</t>
    </rPh>
    <phoneticPr fontId="2"/>
  </si>
  <si>
    <t>A202200665</t>
  </si>
  <si>
    <t>RS-L21</t>
  </si>
  <si>
    <t>RS-L27</t>
    <phoneticPr fontId="2"/>
  </si>
  <si>
    <t>高知県</t>
    <rPh sb="0" eb="3">
      <t>コウチケン</t>
    </rPh>
    <phoneticPr fontId="2"/>
  </si>
  <si>
    <t>火災：軽傷1名</t>
    <rPh sb="0" eb="2">
      <t>カサイ</t>
    </rPh>
    <rPh sb="3" eb="4">
      <t>ケイ</t>
    </rPh>
    <rPh sb="4" eb="5">
      <t>キズ</t>
    </rPh>
    <rPh sb="6" eb="7">
      <t>メイ</t>
    </rPh>
    <phoneticPr fontId="2"/>
  </si>
  <si>
    <t>A202200666</t>
  </si>
  <si>
    <t>愛知県</t>
    <rPh sb="0" eb="3">
      <t>アイチケン</t>
    </rPh>
    <phoneticPr fontId="2"/>
  </si>
  <si>
    <t>当該製品を使用中、建物を全焼する火災が発生し、1名が軽傷を負った。当該製品から出火したのか、他の要因かも含め、現在、原因を調査中。</t>
    <rPh sb="24" eb="25">
      <t>メイ</t>
    </rPh>
    <rPh sb="26" eb="28">
      <t>ケイショウ</t>
    </rPh>
    <rPh sb="29" eb="30">
      <t>オ</t>
    </rPh>
    <rPh sb="39" eb="41">
      <t>シュッカ</t>
    </rPh>
    <phoneticPr fontId="2"/>
  </si>
  <si>
    <t>RCA-104</t>
    <phoneticPr fontId="2"/>
  </si>
  <si>
    <t>当該製品を使用中、当該製品を焼損する火災が発生した。当該製品に起因するのか、他の要因かも含め、現在、原因を調査中。</t>
    <rPh sb="0" eb="4">
      <t>トウガイセイヒン</t>
    </rPh>
    <rPh sb="5" eb="8">
      <t>シヨウチュウ</t>
    </rPh>
    <rPh sb="9" eb="13">
      <t>トウガイセイヒン</t>
    </rPh>
    <rPh sb="14" eb="16">
      <t>ショウソン</t>
    </rPh>
    <rPh sb="18" eb="20">
      <t>カサイ</t>
    </rPh>
    <rPh sb="21" eb="23">
      <t>ハッセイ</t>
    </rPh>
    <rPh sb="26" eb="30">
      <t>トウガイセイヒン</t>
    </rPh>
    <rPh sb="31" eb="33">
      <t>キイン</t>
    </rPh>
    <rPh sb="38" eb="39">
      <t>タ</t>
    </rPh>
    <rPh sb="40" eb="42">
      <t>ヨウイン</t>
    </rPh>
    <rPh sb="44" eb="45">
      <t>フク</t>
    </rPh>
    <rPh sb="47" eb="49">
      <t>ゲンザイ</t>
    </rPh>
    <rPh sb="50" eb="52">
      <t>ゲンイン</t>
    </rPh>
    <rPh sb="53" eb="55">
      <t>チョウサ</t>
    </rPh>
    <rPh sb="55" eb="56">
      <t>チュウ</t>
    </rPh>
    <phoneticPr fontId="2"/>
  </si>
  <si>
    <t>A202200669</t>
  </si>
  <si>
    <t>A202200684</t>
  </si>
  <si>
    <t>（令和4年）</t>
    <rPh sb="1" eb="3">
      <t>レイワ</t>
    </rPh>
    <rPh sb="4" eb="5">
      <t>ネン</t>
    </rPh>
    <phoneticPr fontId="2"/>
  </si>
  <si>
    <t>RL-25F</t>
    <phoneticPr fontId="2"/>
  </si>
  <si>
    <t>不明</t>
    <rPh sb="0" eb="2">
      <t>フメイ</t>
    </rPh>
    <phoneticPr fontId="2"/>
  </si>
  <si>
    <t>A202200690</t>
  </si>
  <si>
    <t>当該製品及び周辺を焼損する火災が発生し、1名が死亡、2名が軽傷を負った。当該製品に起因するのか、他の要因かも含め、現在、原因を調査中。</t>
    <rPh sb="60" eb="62">
      <t>ゲンイン</t>
    </rPh>
    <rPh sb="63" eb="66">
      <t>チョウサチュウ</t>
    </rPh>
    <phoneticPr fontId="2"/>
  </si>
  <si>
    <t>火災：死亡1名・軽傷2名</t>
    <rPh sb="0" eb="2">
      <t>カサイ</t>
    </rPh>
    <rPh sb="3" eb="5">
      <t>シボウ</t>
    </rPh>
    <rPh sb="6" eb="7">
      <t>メイ</t>
    </rPh>
    <rPh sb="8" eb="10">
      <t>ケイショウ</t>
    </rPh>
    <rPh sb="11" eb="12">
      <t>メイ</t>
    </rPh>
    <phoneticPr fontId="2"/>
  </si>
  <si>
    <t>建物を全焼する火災事故が発生し、1名が軽傷を負った。現場に当該製品があった。当該製品に起因するのか、他の原因かも含め、現在、原因を調査中。</t>
    <rPh sb="0" eb="2">
      <t>タテモノ</t>
    </rPh>
    <rPh sb="3" eb="5">
      <t>ゼンショウ</t>
    </rPh>
    <rPh sb="7" eb="11">
      <t>カサイジコ</t>
    </rPh>
    <rPh sb="12" eb="14">
      <t>ハッセイ</t>
    </rPh>
    <rPh sb="17" eb="18">
      <t>メイ</t>
    </rPh>
    <rPh sb="19" eb="21">
      <t>ケイショウ</t>
    </rPh>
    <rPh sb="22" eb="23">
      <t>オ</t>
    </rPh>
    <rPh sb="26" eb="28">
      <t>ゲンバ</t>
    </rPh>
    <rPh sb="29" eb="33">
      <t>トウガイセイヒン</t>
    </rPh>
    <rPh sb="38" eb="42">
      <t>トウガイセイヒン</t>
    </rPh>
    <rPh sb="43" eb="45">
      <t>キイン</t>
    </rPh>
    <rPh sb="50" eb="51">
      <t>タ</t>
    </rPh>
    <rPh sb="52" eb="54">
      <t>ゲンイン</t>
    </rPh>
    <rPh sb="56" eb="57">
      <t>フク</t>
    </rPh>
    <rPh sb="59" eb="61">
      <t>ゲンザイ</t>
    </rPh>
    <rPh sb="62" eb="64">
      <t>ゲンイン</t>
    </rPh>
    <rPh sb="65" eb="68">
      <t>チョウサチュウ</t>
    </rPh>
    <phoneticPr fontId="2"/>
  </si>
  <si>
    <t>A202200714</t>
  </si>
  <si>
    <t>RCA-91</t>
    <phoneticPr fontId="2"/>
  </si>
  <si>
    <t>当該製品を使用中、当該製品及び周辺を焼損する火災事故が発生した。当該製品に起因するのか、他の要因かも含め、現在、原因を調査中。</t>
    <rPh sb="0" eb="2">
      <t>トウガイ</t>
    </rPh>
    <rPh sb="2" eb="4">
      <t>セイヒン</t>
    </rPh>
    <rPh sb="5" eb="8">
      <t>シヨウチュウ</t>
    </rPh>
    <rPh sb="9" eb="13">
      <t>トウガイセイヒン</t>
    </rPh>
    <rPh sb="13" eb="14">
      <t>オヨ</t>
    </rPh>
    <rPh sb="15" eb="17">
      <t>シュウヘン</t>
    </rPh>
    <rPh sb="18" eb="20">
      <t>ショウソン</t>
    </rPh>
    <rPh sb="22" eb="26">
      <t>カサイジコ</t>
    </rPh>
    <rPh sb="27" eb="29">
      <t>ハッセイ</t>
    </rPh>
    <rPh sb="32" eb="36">
      <t>トウガイセイヒン</t>
    </rPh>
    <rPh sb="37" eb="39">
      <t>キイン</t>
    </rPh>
    <rPh sb="44" eb="45">
      <t>タ</t>
    </rPh>
    <rPh sb="46" eb="48">
      <t>ヨウイン</t>
    </rPh>
    <rPh sb="50" eb="51">
      <t>フク</t>
    </rPh>
    <rPh sb="53" eb="55">
      <t>ゲンザイ</t>
    </rPh>
    <rPh sb="56" eb="58">
      <t>ゲンイン</t>
    </rPh>
    <rPh sb="59" eb="61">
      <t>チョウサ</t>
    </rPh>
    <rPh sb="61" eb="62">
      <t>チュウ</t>
    </rPh>
    <phoneticPr fontId="2"/>
  </si>
  <si>
    <t>山口県</t>
    <rPh sb="0" eb="3">
      <t>ヤマグチケン</t>
    </rPh>
    <phoneticPr fontId="2"/>
  </si>
  <si>
    <t>A202200715</t>
  </si>
  <si>
    <t>FR-70H</t>
    <phoneticPr fontId="2"/>
  </si>
  <si>
    <t>火災</t>
    <rPh sb="0" eb="2">
      <t>カサイ</t>
    </rPh>
    <phoneticPr fontId="2"/>
  </si>
  <si>
    <t>建物を全焼する火災が発生し、現場に当該製品があった。当該製品から出火したのか、他の原因かも含め、現在、原因を調査中。</t>
    <rPh sb="0" eb="2">
      <t>タテモノ</t>
    </rPh>
    <rPh sb="3" eb="5">
      <t>ゼンショウ</t>
    </rPh>
    <rPh sb="7" eb="9">
      <t>カサイ</t>
    </rPh>
    <rPh sb="10" eb="12">
      <t>ハッセイ</t>
    </rPh>
    <rPh sb="14" eb="16">
      <t>ゲンバ</t>
    </rPh>
    <rPh sb="17" eb="21">
      <t>トウガイセイヒン</t>
    </rPh>
    <rPh sb="26" eb="30">
      <t>トウガイセイヒン</t>
    </rPh>
    <rPh sb="32" eb="34">
      <t>シュッカ</t>
    </rPh>
    <rPh sb="39" eb="40">
      <t>タ</t>
    </rPh>
    <rPh sb="41" eb="43">
      <t>ゲンイン</t>
    </rPh>
    <rPh sb="45" eb="46">
      <t>フク</t>
    </rPh>
    <rPh sb="48" eb="50">
      <t>ゲンザイ</t>
    </rPh>
    <rPh sb="51" eb="53">
      <t>ゲンイン</t>
    </rPh>
    <rPh sb="54" eb="57">
      <t>チョウサチュウ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</si>
</sst>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[$-411]ggge&quot;年&quot;&quot;)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textRotation="45" wrapText="1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22" xfId="1" applyNumberFormat="1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wrapText="1"/>
    </xf>
    <xf numFmtId="177" fontId="6" fillId="0" borderId="26" xfId="1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6" xfId="0" applyFont="1" applyBorder="1">
      <alignment vertical="center"/>
    </xf>
    <xf numFmtId="176" fontId="6" fillId="0" borderId="32" xfId="1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176" fontId="6" fillId="0" borderId="21" xfId="1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 wrapText="1"/>
    </xf>
    <xf numFmtId="176" fontId="6" fillId="0" borderId="23" xfId="1" applyNumberFormat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176" fontId="6" fillId="0" borderId="35" xfId="1" applyNumberFormat="1" applyFont="1" applyFill="1" applyBorder="1" applyAlignment="1">
      <alignment horizontal="center" vertical="center" wrapText="1"/>
    </xf>
    <xf numFmtId="177" fontId="6" fillId="0" borderId="36" xfId="1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left" vertical="center" wrapText="1"/>
    </xf>
    <xf numFmtId="176" fontId="6" fillId="0" borderId="37" xfId="1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0" borderId="38" xfId="0" applyFont="1" applyBorder="1">
      <alignment vertical="center"/>
    </xf>
    <xf numFmtId="176" fontId="6" fillId="0" borderId="41" xfId="1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0" fillId="0" borderId="38" xfId="0" applyFont="1" applyBorder="1" applyAlignment="1">
      <alignment vertical="center" wrapText="1"/>
    </xf>
    <xf numFmtId="31" fontId="6" fillId="0" borderId="35" xfId="0" applyNumberFormat="1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1" fillId="0" borderId="39" xfId="0" applyFont="1" applyBorder="1" applyAlignment="1">
      <alignment horizontal="center" vertical="center"/>
    </xf>
    <xf numFmtId="31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35" xfId="0" applyFont="1" applyBorder="1" applyAlignment="1">
      <alignment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7" fillId="0" borderId="41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6" fillId="0" borderId="21" xfId="0" applyNumberFormat="1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176" fontId="6" fillId="0" borderId="42" xfId="1" applyNumberFormat="1" applyFont="1" applyFill="1" applyBorder="1" applyAlignment="1">
      <alignment horizontal="center" vertical="center" wrapText="1"/>
    </xf>
    <xf numFmtId="0" fontId="7" fillId="0" borderId="16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176" fontId="6" fillId="0" borderId="30" xfId="1" applyNumberFormat="1" applyFont="1" applyFill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31" fontId="6" fillId="0" borderId="21" xfId="0" applyNumberFormat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6" fontId="6" fillId="0" borderId="25" xfId="1" applyNumberFormat="1" applyFont="1" applyFill="1" applyBorder="1" applyAlignment="1">
      <alignment horizontal="center" vertical="center" wrapText="1"/>
    </xf>
    <xf numFmtId="176" fontId="6" fillId="0" borderId="27" xfId="1" applyNumberFormat="1" applyFont="1" applyFill="1" applyBorder="1" applyAlignment="1">
      <alignment horizontal="center" vertical="center" wrapText="1"/>
    </xf>
    <xf numFmtId="0" fontId="6" fillId="0" borderId="31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13" xfId="0" applyFont="1" applyBorder="1">
      <alignment vertical="center"/>
    </xf>
    <xf numFmtId="31" fontId="6" fillId="0" borderId="44" xfId="0" applyNumberFormat="1" applyFont="1" applyBorder="1">
      <alignment vertical="center"/>
    </xf>
    <xf numFmtId="0" fontId="6" fillId="0" borderId="45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</cellXfs>
  <cellStyles count="2">
    <cellStyle name="標準" xfId="0" builtinId="0"/>
    <cellStyle name="標準_回答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BreakPreview" topLeftCell="A13" zoomScaleNormal="95" zoomScaleSheetLayoutView="100" workbookViewId="0">
      <selection activeCell="D9" sqref="D9"/>
    </sheetView>
  </sheetViews>
  <sheetFormatPr defaultColWidth="2.75" defaultRowHeight="13.5" x14ac:dyDescent="0.15"/>
  <cols>
    <col min="1" max="1" width="10.375" style="1" customWidth="1"/>
    <col min="2" max="2" width="13.875" style="1" customWidth="1"/>
    <col min="3" max="3" width="8.625" style="1" customWidth="1"/>
    <col min="4" max="4" width="22" style="1" customWidth="1"/>
    <col min="5" max="5" width="12.375" style="1" bestFit="1" customWidth="1"/>
    <col min="6" max="6" width="66.625" style="1" customWidth="1"/>
    <col min="7" max="7" width="13.875" style="1" customWidth="1"/>
    <col min="8" max="8" width="8.625" style="1" customWidth="1"/>
    <col min="9" max="10" width="9.5" style="1" customWidth="1"/>
    <col min="11" max="12" width="2.75" style="1"/>
    <col min="13" max="13" width="9.5" style="1" customWidth="1"/>
    <col min="14" max="14" width="9.5" style="1" bestFit="1" customWidth="1"/>
    <col min="15" max="16" width="7.5" style="1" bestFit="1" customWidth="1"/>
    <col min="17" max="16384" width="2.75" style="1"/>
  </cols>
  <sheetData>
    <row r="1" spans="1:16" ht="17.25" x14ac:dyDescent="0.15">
      <c r="A1" s="82" t="s">
        <v>7</v>
      </c>
      <c r="B1" s="82"/>
      <c r="C1" s="82"/>
      <c r="D1" s="82"/>
      <c r="E1" s="82"/>
      <c r="F1" s="82"/>
      <c r="G1" s="82"/>
      <c r="H1" s="82"/>
      <c r="I1" s="82"/>
      <c r="J1" s="82"/>
    </row>
    <row r="2" spans="1:16" ht="14.25" thickBot="1" x14ac:dyDescent="0.2"/>
    <row r="3" spans="1:16" ht="18" thickBot="1" x14ac:dyDescent="0.2">
      <c r="A3" s="81" t="s">
        <v>2</v>
      </c>
      <c r="B3" s="81"/>
      <c r="C3" s="81"/>
      <c r="D3" s="81"/>
      <c r="G3" s="6" t="s">
        <v>10</v>
      </c>
      <c r="H3" s="103">
        <v>44914</v>
      </c>
      <c r="I3" s="104"/>
      <c r="J3" s="5">
        <f>H3</f>
        <v>44914</v>
      </c>
    </row>
    <row r="4" spans="1:16" x14ac:dyDescent="0.15">
      <c r="A4" s="83" t="s">
        <v>6</v>
      </c>
      <c r="B4" s="97" t="s">
        <v>3</v>
      </c>
      <c r="C4" s="98"/>
      <c r="D4" s="86" t="s">
        <v>4</v>
      </c>
      <c r="E4" s="89" t="s">
        <v>5</v>
      </c>
      <c r="F4" s="89" t="s">
        <v>11</v>
      </c>
      <c r="G4" s="97" t="s">
        <v>8</v>
      </c>
      <c r="H4" s="98"/>
      <c r="I4" s="92" t="s">
        <v>9</v>
      </c>
      <c r="J4" s="95" t="s">
        <v>1</v>
      </c>
      <c r="M4" s="72" t="s">
        <v>12</v>
      </c>
      <c r="N4" s="75" t="s">
        <v>13</v>
      </c>
      <c r="O4" s="75" t="s">
        <v>14</v>
      </c>
      <c r="P4" s="78" t="s">
        <v>15</v>
      </c>
    </row>
    <row r="5" spans="1:16" x14ac:dyDescent="0.15">
      <c r="A5" s="84"/>
      <c r="B5" s="99"/>
      <c r="C5" s="100"/>
      <c r="D5" s="87"/>
      <c r="E5" s="90"/>
      <c r="F5" s="90"/>
      <c r="G5" s="99"/>
      <c r="H5" s="100"/>
      <c r="I5" s="93"/>
      <c r="J5" s="96"/>
      <c r="M5" s="73"/>
      <c r="N5" s="76"/>
      <c r="O5" s="76"/>
      <c r="P5" s="79"/>
    </row>
    <row r="6" spans="1:16" ht="14.25" thickBot="1" x14ac:dyDescent="0.2">
      <c r="A6" s="85"/>
      <c r="B6" s="101"/>
      <c r="C6" s="102"/>
      <c r="D6" s="88"/>
      <c r="E6" s="91"/>
      <c r="F6" s="91"/>
      <c r="G6" s="101"/>
      <c r="H6" s="102"/>
      <c r="I6" s="94"/>
      <c r="J6" s="2" t="s">
        <v>0</v>
      </c>
      <c r="M6" s="74"/>
      <c r="N6" s="77"/>
      <c r="O6" s="77"/>
      <c r="P6" s="80"/>
    </row>
    <row r="7" spans="1:16" ht="42" customHeight="1" x14ac:dyDescent="0.15">
      <c r="A7" s="11" t="s">
        <v>16</v>
      </c>
      <c r="B7" s="12">
        <v>44596</v>
      </c>
      <c r="C7" s="3">
        <f t="shared" ref="C7:C9" si="0">B7</f>
        <v>44596</v>
      </c>
      <c r="D7" s="13" t="s">
        <v>18</v>
      </c>
      <c r="E7" s="14" t="s">
        <v>19</v>
      </c>
      <c r="F7" s="15" t="s">
        <v>20</v>
      </c>
      <c r="G7" s="9">
        <v>44610</v>
      </c>
      <c r="H7" s="3">
        <f t="shared" ref="H7:H8" si="1">G7</f>
        <v>44610</v>
      </c>
      <c r="I7" s="4" t="s">
        <v>23</v>
      </c>
      <c r="J7" s="10" t="s">
        <v>26</v>
      </c>
      <c r="M7" s="58"/>
      <c r="N7" s="59"/>
      <c r="O7" s="59"/>
      <c r="P7" s="60"/>
    </row>
    <row r="8" spans="1:16" ht="43.5" customHeight="1" x14ac:dyDescent="0.15">
      <c r="A8" s="17" t="s">
        <v>17</v>
      </c>
      <c r="B8" s="18">
        <v>44610</v>
      </c>
      <c r="C8" s="19">
        <f t="shared" si="0"/>
        <v>44610</v>
      </c>
      <c r="D8" s="20" t="s">
        <v>18</v>
      </c>
      <c r="E8" s="21" t="s">
        <v>21</v>
      </c>
      <c r="F8" s="22" t="s">
        <v>22</v>
      </c>
      <c r="G8" s="23">
        <v>44631</v>
      </c>
      <c r="H8" s="19">
        <f t="shared" si="1"/>
        <v>44631</v>
      </c>
      <c r="I8" s="24" t="s">
        <v>24</v>
      </c>
      <c r="J8" s="25" t="s">
        <v>25</v>
      </c>
      <c r="M8" s="26"/>
      <c r="N8" s="27"/>
      <c r="O8" s="27"/>
      <c r="P8" s="28"/>
    </row>
    <row r="9" spans="1:16" ht="43.5" customHeight="1" x14ac:dyDescent="0.15">
      <c r="A9" s="26" t="s">
        <v>27</v>
      </c>
      <c r="B9" s="18">
        <v>44655</v>
      </c>
      <c r="C9" s="19">
        <f t="shared" si="0"/>
        <v>44655</v>
      </c>
      <c r="D9" s="20" t="s">
        <v>28</v>
      </c>
      <c r="E9" s="29" t="s">
        <v>29</v>
      </c>
      <c r="F9" s="30" t="s">
        <v>32</v>
      </c>
      <c r="G9" s="31">
        <v>44673</v>
      </c>
      <c r="H9" s="32" t="s">
        <v>31</v>
      </c>
      <c r="I9" s="24" t="s">
        <v>33</v>
      </c>
      <c r="J9" s="33" t="s">
        <v>30</v>
      </c>
      <c r="M9" s="7"/>
      <c r="N9" s="8"/>
      <c r="O9" s="8"/>
      <c r="P9" s="16"/>
    </row>
    <row r="10" spans="1:16" ht="43.5" customHeight="1" x14ac:dyDescent="0.15">
      <c r="A10" s="26" t="s">
        <v>34</v>
      </c>
      <c r="B10" s="12">
        <v>44681</v>
      </c>
      <c r="C10" s="3">
        <f t="shared" ref="C10" si="2">B10</f>
        <v>44681</v>
      </c>
      <c r="D10" s="20" t="s">
        <v>35</v>
      </c>
      <c r="E10" s="29" t="s">
        <v>36</v>
      </c>
      <c r="F10" s="30" t="s">
        <v>37</v>
      </c>
      <c r="G10" s="34">
        <v>44698</v>
      </c>
      <c r="H10" s="35" t="s">
        <v>31</v>
      </c>
      <c r="I10" s="24" t="s">
        <v>24</v>
      </c>
      <c r="J10" s="33" t="s">
        <v>30</v>
      </c>
      <c r="M10" s="54"/>
      <c r="N10" s="55"/>
      <c r="O10" s="55"/>
      <c r="P10" s="56"/>
    </row>
    <row r="11" spans="1:16" ht="43.5" customHeight="1" x14ac:dyDescent="0.15">
      <c r="A11" s="7" t="s">
        <v>38</v>
      </c>
      <c r="B11" s="47">
        <v>44595</v>
      </c>
      <c r="C11" s="48" t="s">
        <v>43</v>
      </c>
      <c r="D11" s="29" t="s">
        <v>40</v>
      </c>
      <c r="E11" s="29" t="s">
        <v>39</v>
      </c>
      <c r="F11" s="36" t="s">
        <v>44</v>
      </c>
      <c r="G11" s="31">
        <v>44820</v>
      </c>
      <c r="H11" s="32" t="s">
        <v>31</v>
      </c>
      <c r="I11" s="37" t="s">
        <v>42</v>
      </c>
      <c r="J11" s="38" t="s">
        <v>41</v>
      </c>
      <c r="M11" s="61"/>
      <c r="N11" s="44"/>
      <c r="O11" s="44"/>
      <c r="P11" s="62"/>
    </row>
    <row r="12" spans="1:16" s="39" customFormat="1" ht="42.75" customHeight="1" x14ac:dyDescent="0.15">
      <c r="A12" s="46" t="s">
        <v>45</v>
      </c>
      <c r="B12" s="49">
        <v>44868</v>
      </c>
      <c r="C12" s="50" t="s">
        <v>43</v>
      </c>
      <c r="D12" s="40" t="s">
        <v>46</v>
      </c>
      <c r="E12" s="41" t="s">
        <v>47</v>
      </c>
      <c r="F12" s="42" t="s">
        <v>48</v>
      </c>
      <c r="G12" s="31">
        <v>44876</v>
      </c>
      <c r="H12" s="32" t="s">
        <v>31</v>
      </c>
      <c r="I12" s="40" t="s">
        <v>49</v>
      </c>
      <c r="J12" s="43" t="s">
        <v>50</v>
      </c>
      <c r="M12" s="63"/>
      <c r="N12" s="57"/>
      <c r="O12" s="57"/>
      <c r="P12" s="64"/>
    </row>
    <row r="13" spans="1:16" ht="42.75" customHeight="1" x14ac:dyDescent="0.15">
      <c r="A13" s="105" t="s">
        <v>51</v>
      </c>
      <c r="B13" s="51">
        <v>44887</v>
      </c>
      <c r="C13" s="50" t="s">
        <v>43</v>
      </c>
      <c r="D13" s="29" t="s">
        <v>40</v>
      </c>
      <c r="E13" s="69" t="s">
        <v>52</v>
      </c>
      <c r="F13" s="52" t="s">
        <v>58</v>
      </c>
      <c r="G13" s="31">
        <v>44901</v>
      </c>
      <c r="H13" s="32" t="s">
        <v>31</v>
      </c>
      <c r="I13" s="24" t="s">
        <v>55</v>
      </c>
      <c r="J13" s="71" t="s">
        <v>54</v>
      </c>
      <c r="M13" s="61"/>
      <c r="N13" s="44"/>
      <c r="O13" s="44"/>
      <c r="P13" s="62"/>
    </row>
    <row r="14" spans="1:16" ht="42.75" customHeight="1" x14ac:dyDescent="0.15">
      <c r="A14" s="105" t="s">
        <v>56</v>
      </c>
      <c r="B14" s="51">
        <v>44887</v>
      </c>
      <c r="C14" s="50" t="s">
        <v>43</v>
      </c>
      <c r="D14" s="29" t="s">
        <v>40</v>
      </c>
      <c r="E14" s="69" t="s">
        <v>53</v>
      </c>
      <c r="F14" s="52" t="s">
        <v>58</v>
      </c>
      <c r="G14" s="31">
        <v>44901</v>
      </c>
      <c r="H14" s="32" t="s">
        <v>31</v>
      </c>
      <c r="I14" s="24" t="s">
        <v>55</v>
      </c>
      <c r="J14" s="71" t="s">
        <v>54</v>
      </c>
      <c r="M14" s="61"/>
      <c r="N14" s="44"/>
      <c r="O14" s="44"/>
      <c r="P14" s="62"/>
    </row>
    <row r="15" spans="1:16" ht="42.75" customHeight="1" x14ac:dyDescent="0.15">
      <c r="A15" s="105" t="s">
        <v>61</v>
      </c>
      <c r="B15" s="51">
        <v>44889</v>
      </c>
      <c r="C15" s="50" t="s">
        <v>43</v>
      </c>
      <c r="D15" s="69" t="s">
        <v>40</v>
      </c>
      <c r="E15" s="69" t="s">
        <v>59</v>
      </c>
      <c r="F15" s="53" t="s">
        <v>60</v>
      </c>
      <c r="G15" s="31">
        <v>44901</v>
      </c>
      <c r="H15" s="32" t="s">
        <v>31</v>
      </c>
      <c r="I15" s="45" t="s">
        <v>24</v>
      </c>
      <c r="J15" s="71" t="s">
        <v>57</v>
      </c>
      <c r="M15" s="61"/>
      <c r="N15" s="44"/>
      <c r="O15" s="44"/>
      <c r="P15" s="62"/>
    </row>
    <row r="16" spans="1:16" ht="42.75" customHeight="1" x14ac:dyDescent="0.15">
      <c r="A16" s="7" t="s">
        <v>62</v>
      </c>
      <c r="B16" s="68">
        <v>44893</v>
      </c>
      <c r="C16" s="35" t="s">
        <v>63</v>
      </c>
      <c r="D16" s="29" t="s">
        <v>40</v>
      </c>
      <c r="E16" s="69" t="s">
        <v>64</v>
      </c>
      <c r="F16" s="53" t="s">
        <v>67</v>
      </c>
      <c r="G16" s="34">
        <v>44904</v>
      </c>
      <c r="H16" s="35" t="s">
        <v>31</v>
      </c>
      <c r="I16" s="24" t="s">
        <v>68</v>
      </c>
      <c r="J16" s="106" t="s">
        <v>25</v>
      </c>
      <c r="M16" s="61"/>
      <c r="N16" s="44"/>
      <c r="O16" s="44"/>
      <c r="P16" s="62"/>
    </row>
    <row r="17" spans="1:16" ht="42.75" customHeight="1" x14ac:dyDescent="0.15">
      <c r="A17" s="107" t="s">
        <v>66</v>
      </c>
      <c r="B17" s="68">
        <v>44888</v>
      </c>
      <c r="C17" s="35" t="s">
        <v>63</v>
      </c>
      <c r="D17" s="29" t="s">
        <v>40</v>
      </c>
      <c r="E17" s="69" t="s">
        <v>65</v>
      </c>
      <c r="F17" s="53" t="s">
        <v>69</v>
      </c>
      <c r="G17" s="34">
        <v>44904</v>
      </c>
      <c r="H17" s="35" t="s">
        <v>31</v>
      </c>
      <c r="I17" s="24" t="s">
        <v>55</v>
      </c>
      <c r="J17" s="106" t="s">
        <v>30</v>
      </c>
      <c r="M17" s="61"/>
      <c r="N17" s="44"/>
      <c r="O17" s="44"/>
      <c r="P17" s="62"/>
    </row>
    <row r="18" spans="1:16" ht="42.75" customHeight="1" thickBot="1" x14ac:dyDescent="0.2">
      <c r="A18" s="7" t="s">
        <v>70</v>
      </c>
      <c r="B18" s="68">
        <v>44894</v>
      </c>
      <c r="C18" s="35" t="s">
        <v>31</v>
      </c>
      <c r="D18" s="29" t="s">
        <v>40</v>
      </c>
      <c r="E18" s="69" t="s">
        <v>71</v>
      </c>
      <c r="F18" s="53" t="s">
        <v>72</v>
      </c>
      <c r="G18" s="68">
        <v>44911</v>
      </c>
      <c r="H18" s="35" t="s">
        <v>31</v>
      </c>
      <c r="I18" s="45" t="s">
        <v>24</v>
      </c>
      <c r="J18" s="106" t="s">
        <v>73</v>
      </c>
      <c r="M18" s="65"/>
      <c r="N18" s="66"/>
      <c r="O18" s="66"/>
      <c r="P18" s="67"/>
    </row>
    <row r="19" spans="1:16" ht="42.75" customHeight="1" thickBot="1" x14ac:dyDescent="0.2">
      <c r="A19" s="108" t="s">
        <v>74</v>
      </c>
      <c r="B19" s="109">
        <v>44895</v>
      </c>
      <c r="C19" s="110" t="s">
        <v>31</v>
      </c>
      <c r="D19" s="111" t="s">
        <v>46</v>
      </c>
      <c r="E19" s="70" t="s">
        <v>75</v>
      </c>
      <c r="F19" s="112" t="s">
        <v>77</v>
      </c>
      <c r="G19" s="109">
        <v>44911</v>
      </c>
      <c r="H19" s="110" t="s">
        <v>31</v>
      </c>
      <c r="I19" s="70" t="s">
        <v>76</v>
      </c>
      <c r="J19" s="113" t="s">
        <v>30</v>
      </c>
      <c r="M19" s="65"/>
      <c r="N19" s="66"/>
      <c r="O19" s="66"/>
      <c r="P19" s="67"/>
    </row>
  </sheetData>
  <mergeCells count="15">
    <mergeCell ref="A1:J1"/>
    <mergeCell ref="A4:A6"/>
    <mergeCell ref="D4:D6"/>
    <mergeCell ref="E4:E6"/>
    <mergeCell ref="F4:F6"/>
    <mergeCell ref="I4:I6"/>
    <mergeCell ref="J4:J5"/>
    <mergeCell ref="B4:C6"/>
    <mergeCell ref="G4:H6"/>
    <mergeCell ref="H3:I3"/>
    <mergeCell ref="M4:M6"/>
    <mergeCell ref="N4:N6"/>
    <mergeCell ref="O4:O6"/>
    <mergeCell ref="P4:P6"/>
    <mergeCell ref="A3:D3"/>
  </mergeCells>
  <phoneticPr fontId="2"/>
  <pageMargins left="0.47244094488188981" right="0.19685039370078741" top="0.27559055118110237" bottom="0.31496062992125984" header="0.51181102362204722" footer="0.23622047244094491"/>
  <pageSetup paperSize="9" scale="81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回答用紙</vt:lpstr>
      <vt:lpstr>回答用紙!Print_Area</vt:lpstr>
      <vt:lpstr>回答用紙!Print_Titles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長嶺　充男</dc:creator>
  <cp:lastModifiedBy>品質管理課　窪田</cp:lastModifiedBy>
  <cp:lastPrinted>2022-10-05T03:06:33Z</cp:lastPrinted>
  <dcterms:created xsi:type="dcterms:W3CDTF">2007-01-09T05:19:17Z</dcterms:created>
  <dcterms:modified xsi:type="dcterms:W3CDTF">2022-12-19T06:29:18Z</dcterms:modified>
</cp:coreProperties>
</file>